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155" windowHeight="11760" tabRatio="873" activeTab="9"/>
  </bookViews>
  <sheets>
    <sheet name="žáci st." sheetId="1" r:id="rId1"/>
    <sheet name="žákyně st." sheetId="2" r:id="rId2"/>
    <sheet name="žákyně ml." sheetId="3" r:id="rId3"/>
    <sheet name="žáci ml." sheetId="4" r:id="rId4"/>
    <sheet name="předžáci" sheetId="5" r:id="rId5"/>
    <sheet name="předžákyně" sheetId="6" r:id="rId6"/>
    <sheet name="holky do 5 let" sheetId="7" r:id="rId7"/>
    <sheet name="kluci do 5 let" sheetId="8" r:id="rId8"/>
    <sheet name="junioři" sheetId="9" r:id="rId9"/>
    <sheet name="muži" sheetId="10" r:id="rId10"/>
    <sheet name="ženy" sheetId="11" r:id="rId11"/>
  </sheets>
  <definedNames>
    <definedName name="_xlnm.Print_Area" localSheetId="0">'žáci st.'!$A$1:$F$12</definedName>
    <definedName name="_xlnm.Print_Area" localSheetId="2">'žákyně ml.'!$A$1:$F$12</definedName>
  </definedNames>
  <calcPr fullCalcOnLoad="1"/>
</workbook>
</file>

<file path=xl/sharedStrings.xml><?xml version="1.0" encoding="utf-8"?>
<sst xmlns="http://schemas.openxmlformats.org/spreadsheetml/2006/main" count="289" uniqueCount="147">
  <si>
    <t>číslo</t>
  </si>
  <si>
    <t>Tomáš Mach</t>
  </si>
  <si>
    <t>Ztělesněné zlo</t>
  </si>
  <si>
    <t>DGP</t>
  </si>
  <si>
    <t>Michal Pfoff</t>
  </si>
  <si>
    <t xml:space="preserve"> </t>
  </si>
  <si>
    <t>Pavel Šára</t>
  </si>
  <si>
    <t>AC Praha 1890</t>
  </si>
  <si>
    <t>Sokol Senohraby</t>
  </si>
  <si>
    <t>USK Praha</t>
  </si>
  <si>
    <t>Lukáš Kusovský</t>
  </si>
  <si>
    <t>Olín Macháč</t>
  </si>
  <si>
    <t>Dukla Praha</t>
  </si>
  <si>
    <t>Dufíno</t>
  </si>
  <si>
    <t>Spartak Praha 4</t>
  </si>
  <si>
    <t>Stára</t>
  </si>
  <si>
    <t>Kerteam</t>
  </si>
  <si>
    <t>Lenka Kučerová</t>
  </si>
  <si>
    <t>pořadí</t>
  </si>
  <si>
    <t>jméno</t>
  </si>
  <si>
    <t>oddíl</t>
  </si>
  <si>
    <t>ročník</t>
  </si>
  <si>
    <t xml:space="preserve">startovní </t>
  </si>
  <si>
    <t>výsledný čas</t>
  </si>
  <si>
    <t>Matěj Kučera</t>
  </si>
  <si>
    <t>Petr Šára</t>
  </si>
  <si>
    <t>Ema Šárová</t>
  </si>
  <si>
    <t>Veronika Bloudková</t>
  </si>
  <si>
    <t>Aleš Kotrč</t>
  </si>
  <si>
    <t>Vojtěch Labuť</t>
  </si>
  <si>
    <t>KRÁL TOČNÉ 17.10.2015</t>
  </si>
  <si>
    <t>starší žáci, 2001 - 2003, 1.200 m</t>
  </si>
  <si>
    <t>Petr Vačkář</t>
  </si>
  <si>
    <t>Štěchovice</t>
  </si>
  <si>
    <t>Dan Severský</t>
  </si>
  <si>
    <t>Modřany</t>
  </si>
  <si>
    <t>starší žákyně, 2001 - 2003, 1.200 m</t>
  </si>
  <si>
    <t>Adéla Kusovská</t>
  </si>
  <si>
    <t>Lucie Bloudková</t>
  </si>
  <si>
    <t>Julča Mrázová</t>
  </si>
  <si>
    <t>mladší žákyně, 2004 - 2006, 600 m</t>
  </si>
  <si>
    <t>Ondřej Pelant</t>
  </si>
  <si>
    <t>ZŠ Jitřní</t>
  </si>
  <si>
    <t>Jan Vačkář</t>
  </si>
  <si>
    <t>mladší žáci, 2004 - 2006,  600 m</t>
  </si>
  <si>
    <t>Honza Vačkář</t>
  </si>
  <si>
    <t>Jakub Havlík</t>
  </si>
  <si>
    <t>Jan Hrdlička</t>
  </si>
  <si>
    <t>předžáci, 2007 - 2009, 200 m</t>
  </si>
  <si>
    <t>předžákyně, 2007 - 2009, 200 m</t>
  </si>
  <si>
    <t>Verča Bloudková</t>
  </si>
  <si>
    <t>Eliška Batulková</t>
  </si>
  <si>
    <t>Ema Kučerová</t>
  </si>
  <si>
    <t>Elena Dusíková</t>
  </si>
  <si>
    <t>Nový Knín</t>
  </si>
  <si>
    <t>Pavlínka Hrdličková</t>
  </si>
  <si>
    <t>Karolína Kotlíková</t>
  </si>
  <si>
    <t>Komořany</t>
  </si>
  <si>
    <t>Kačka Charvátová</t>
  </si>
  <si>
    <t>TJ Kajak Děčín</t>
  </si>
  <si>
    <t>Klára Dvořáková</t>
  </si>
  <si>
    <t>Komůrka</t>
  </si>
  <si>
    <t>Derek Černošek</t>
  </si>
  <si>
    <t>Tomáš Kolanda</t>
  </si>
  <si>
    <t>Lukáš Kolanda</t>
  </si>
  <si>
    <t>David Macháč</t>
  </si>
  <si>
    <t>holky do 5 let (do roku 2010), 100 m</t>
  </si>
  <si>
    <t>kluci do 5 let (do roku 2010), 100 m</t>
  </si>
  <si>
    <t>junioři, 1998 - 2000, 3.000 m</t>
  </si>
  <si>
    <t>Jan Klauda</t>
  </si>
  <si>
    <t>Slavia Praha</t>
  </si>
  <si>
    <t>Josef Záhora</t>
  </si>
  <si>
    <t>Matěj Plašil</t>
  </si>
  <si>
    <t>Filip Severský</t>
  </si>
  <si>
    <t>muži, 8.500 m</t>
  </si>
  <si>
    <t>Jiří Franz</t>
  </si>
  <si>
    <t>Filip Peřinka</t>
  </si>
  <si>
    <t>Zbraslav</t>
  </si>
  <si>
    <t>Jan Škrabálek</t>
  </si>
  <si>
    <t>Krčský les</t>
  </si>
  <si>
    <t>Jan Frolík</t>
  </si>
  <si>
    <t>VK Smíchov</t>
  </si>
  <si>
    <t>Lukáš Jíra</t>
  </si>
  <si>
    <t>Tomáš Pavlík</t>
  </si>
  <si>
    <t>Michal Volejník</t>
  </si>
  <si>
    <t>HISPORT</t>
  </si>
  <si>
    <t>Dan Chalupa</t>
  </si>
  <si>
    <t>Lukáš Trefil</t>
  </si>
  <si>
    <t>Mojža</t>
  </si>
  <si>
    <t>Filip Dvořák</t>
  </si>
  <si>
    <t>Petr Bloudek</t>
  </si>
  <si>
    <t>Jan Oberlander</t>
  </si>
  <si>
    <t>Jan Štěrba</t>
  </si>
  <si>
    <t>Zdeněk Karban</t>
  </si>
  <si>
    <t>Slivenec</t>
  </si>
  <si>
    <t>David Krause</t>
  </si>
  <si>
    <t>LIDUPE</t>
  </si>
  <si>
    <t>Káča Macháčová</t>
  </si>
  <si>
    <t xml:space="preserve">výsledný </t>
  </si>
  <si>
    <t>čas</t>
  </si>
  <si>
    <t>Vojtěch Bartoň</t>
  </si>
  <si>
    <t>Meloun</t>
  </si>
  <si>
    <t>Ondřej Malý</t>
  </si>
  <si>
    <t>Jiří Nesvatba</t>
  </si>
  <si>
    <t>Čaj</t>
  </si>
  <si>
    <t>Martin Neuman</t>
  </si>
  <si>
    <t>David Havlík</t>
  </si>
  <si>
    <t>Jirka Mládek</t>
  </si>
  <si>
    <t>Ježour</t>
  </si>
  <si>
    <t>Karel Simon</t>
  </si>
  <si>
    <t>David Kotrč</t>
  </si>
  <si>
    <t>Kamil Kotlík</t>
  </si>
  <si>
    <t>Markéta Hanáková</t>
  </si>
  <si>
    <t>Martina Součková</t>
  </si>
  <si>
    <t>Tomáš Jindřich</t>
  </si>
  <si>
    <t>Vendula Karbanová</t>
  </si>
  <si>
    <t>VSK Humanita</t>
  </si>
  <si>
    <t>Iva Košárková</t>
  </si>
  <si>
    <t>OB Opava</t>
  </si>
  <si>
    <t>Vlasta Palata</t>
  </si>
  <si>
    <t>Marek Vágner</t>
  </si>
  <si>
    <t>KRAB Cycles</t>
  </si>
  <si>
    <t>Karásek</t>
  </si>
  <si>
    <t>Jitka Urbanová</t>
  </si>
  <si>
    <t>Točná</t>
  </si>
  <si>
    <t>Anna Chejnovská</t>
  </si>
  <si>
    <t>Wikov SKI Skuhrov nad Bělou</t>
  </si>
  <si>
    <t>Nikol Richterová</t>
  </si>
  <si>
    <t>Kateřina Housková</t>
  </si>
  <si>
    <t>Kateřina Kotrčová</t>
  </si>
  <si>
    <t>Petr Mlčkovský</t>
  </si>
  <si>
    <t>Pavel Tichna</t>
  </si>
  <si>
    <t>Gaga</t>
  </si>
  <si>
    <t>Alena Charvátová</t>
  </si>
  <si>
    <t>Lucie Matoušková</t>
  </si>
  <si>
    <t>Karolína Kumžáková</t>
  </si>
  <si>
    <t>Václav Svoboda</t>
  </si>
  <si>
    <t>Martin Batulka</t>
  </si>
  <si>
    <t>Matyáš Moudrý</t>
  </si>
  <si>
    <t>David Strnad</t>
  </si>
  <si>
    <t>Chvojkovice Brod</t>
  </si>
  <si>
    <t>Kees Van Den Munckhat</t>
  </si>
  <si>
    <t>Praha</t>
  </si>
  <si>
    <t xml:space="preserve">nezměřeno </t>
  </si>
  <si>
    <t>Mirko Navara</t>
  </si>
  <si>
    <t>Martin Štola</t>
  </si>
  <si>
    <t>ženy, 8.500 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</si>
</sst>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h]:mm:ss;@"/>
  </numFmts>
  <fonts count="42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47" fontId="5" fillId="0" borderId="28" xfId="0" applyNumberFormat="1" applyFont="1" applyBorder="1" applyAlignment="1">
      <alignment horizontal="center"/>
    </xf>
    <xf numFmtId="47" fontId="5" fillId="0" borderId="16" xfId="0" applyNumberFormat="1" applyFont="1" applyBorder="1" applyAlignment="1">
      <alignment horizontal="center"/>
    </xf>
    <xf numFmtId="47" fontId="5" fillId="0" borderId="1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47" fontId="5" fillId="33" borderId="16" xfId="0" applyNumberFormat="1" applyFont="1" applyFill="1" applyBorder="1" applyAlignment="1">
      <alignment horizontal="center"/>
    </xf>
    <xf numFmtId="169" fontId="5" fillId="0" borderId="16" xfId="0" applyNumberFormat="1" applyFont="1" applyBorder="1" applyAlignment="1">
      <alignment horizontal="center"/>
    </xf>
    <xf numFmtId="169" fontId="5" fillId="0" borderId="19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0</xdr:rowOff>
    </xdr:from>
    <xdr:to>
      <xdr:col>5</xdr:col>
      <xdr:colOff>952500</xdr:colOff>
      <xdr:row>7</xdr:row>
      <xdr:rowOff>123825</xdr:rowOff>
    </xdr:to>
    <xdr:pic>
      <xdr:nvPicPr>
        <xdr:cNvPr id="1" name="Picture 4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8477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0</xdr:rowOff>
    </xdr:from>
    <xdr:to>
      <xdr:col>5</xdr:col>
      <xdr:colOff>1085850</xdr:colOff>
      <xdr:row>7</xdr:row>
      <xdr:rowOff>104775</xdr:rowOff>
    </xdr:to>
    <xdr:pic>
      <xdr:nvPicPr>
        <xdr:cNvPr id="1" name="Picture 1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0</xdr:rowOff>
    </xdr:from>
    <xdr:to>
      <xdr:col>5</xdr:col>
      <xdr:colOff>1000125</xdr:colOff>
      <xdr:row>7</xdr:row>
      <xdr:rowOff>47625</xdr:rowOff>
    </xdr:to>
    <xdr:pic>
      <xdr:nvPicPr>
        <xdr:cNvPr id="1" name="Picture 1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0</xdr:row>
      <xdr:rowOff>0</xdr:rowOff>
    </xdr:from>
    <xdr:to>
      <xdr:col>5</xdr:col>
      <xdr:colOff>981075</xdr:colOff>
      <xdr:row>7</xdr:row>
      <xdr:rowOff>142875</xdr:rowOff>
    </xdr:to>
    <xdr:pic>
      <xdr:nvPicPr>
        <xdr:cNvPr id="1" name="Picture 1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0"/>
          <a:ext cx="8572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0</xdr:row>
      <xdr:rowOff>0</xdr:rowOff>
    </xdr:from>
    <xdr:to>
      <xdr:col>6</xdr:col>
      <xdr:colOff>28575</xdr:colOff>
      <xdr:row>7</xdr:row>
      <xdr:rowOff>161925</xdr:rowOff>
    </xdr:to>
    <xdr:pic>
      <xdr:nvPicPr>
        <xdr:cNvPr id="1" name="Picture 2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0</xdr:rowOff>
    </xdr:from>
    <xdr:to>
      <xdr:col>5</xdr:col>
      <xdr:colOff>962025</xdr:colOff>
      <xdr:row>7</xdr:row>
      <xdr:rowOff>161925</xdr:rowOff>
    </xdr:to>
    <xdr:pic>
      <xdr:nvPicPr>
        <xdr:cNvPr id="1" name="Picture 2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0</xdr:row>
      <xdr:rowOff>0</xdr:rowOff>
    </xdr:from>
    <xdr:to>
      <xdr:col>5</xdr:col>
      <xdr:colOff>1771650</xdr:colOff>
      <xdr:row>7</xdr:row>
      <xdr:rowOff>161925</xdr:rowOff>
    </xdr:to>
    <xdr:pic>
      <xdr:nvPicPr>
        <xdr:cNvPr id="1" name="Picture 2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0</xdr:rowOff>
    </xdr:from>
    <xdr:to>
      <xdr:col>5</xdr:col>
      <xdr:colOff>962025</xdr:colOff>
      <xdr:row>7</xdr:row>
      <xdr:rowOff>161925</xdr:rowOff>
    </xdr:to>
    <xdr:pic>
      <xdr:nvPicPr>
        <xdr:cNvPr id="1" name="Picture 2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0</xdr:rowOff>
    </xdr:from>
    <xdr:to>
      <xdr:col>6</xdr:col>
      <xdr:colOff>19050</xdr:colOff>
      <xdr:row>7</xdr:row>
      <xdr:rowOff>161925</xdr:rowOff>
    </xdr:to>
    <xdr:pic>
      <xdr:nvPicPr>
        <xdr:cNvPr id="1" name="Picture 2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0</xdr:rowOff>
    </xdr:from>
    <xdr:to>
      <xdr:col>6</xdr:col>
      <xdr:colOff>104775</xdr:colOff>
      <xdr:row>7</xdr:row>
      <xdr:rowOff>161925</xdr:rowOff>
    </xdr:to>
    <xdr:pic>
      <xdr:nvPicPr>
        <xdr:cNvPr id="1" name="Picture 2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0</xdr:rowOff>
    </xdr:from>
    <xdr:to>
      <xdr:col>5</xdr:col>
      <xdr:colOff>971550</xdr:colOff>
      <xdr:row>7</xdr:row>
      <xdr:rowOff>161925</xdr:rowOff>
    </xdr:to>
    <xdr:pic>
      <xdr:nvPicPr>
        <xdr:cNvPr id="1" name="Picture 2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SkiSkuhrovNadBelou" TargetMode="External" /><Relationship Id="rId2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SheetLayoutView="100" zoomScalePageLayoutView="0" workbookViewId="0" topLeftCell="A1">
      <selection activeCell="G20" sqref="G20"/>
    </sheetView>
  </sheetViews>
  <sheetFormatPr defaultColWidth="9.140625" defaultRowHeight="12.75"/>
  <cols>
    <col min="2" max="2" width="29.140625" style="0" customWidth="1"/>
    <col min="3" max="3" width="19.7109375" style="0" customWidth="1"/>
    <col min="4" max="4" width="9.8515625" style="0" customWidth="1"/>
    <col min="5" max="5" width="11.421875" style="5" customWidth="1"/>
    <col min="6" max="6" width="16.8515625" style="5" customWidth="1"/>
    <col min="7" max="7" width="11.57421875" style="0" customWidth="1"/>
  </cols>
  <sheetData>
    <row r="1" ht="24" customHeight="1">
      <c r="A1" s="2" t="s">
        <v>30</v>
      </c>
    </row>
    <row r="2" spans="2:4" ht="13.5" customHeight="1">
      <c r="B2" s="1"/>
      <c r="C2" s="1"/>
      <c r="D2" s="1"/>
    </row>
    <row r="3" ht="23.25">
      <c r="A3" s="2" t="s">
        <v>31</v>
      </c>
    </row>
    <row r="4" ht="12.75"/>
    <row r="5" ht="12.75"/>
    <row r="6" ht="12.75"/>
    <row r="7" ht="12.75"/>
    <row r="8" ht="13.5" thickBot="1"/>
    <row r="9" spans="1:6" ht="18">
      <c r="A9" s="25" t="s">
        <v>18</v>
      </c>
      <c r="B9" s="23" t="s">
        <v>19</v>
      </c>
      <c r="C9" s="26" t="s">
        <v>20</v>
      </c>
      <c r="D9" s="26" t="s">
        <v>21</v>
      </c>
      <c r="E9" s="23" t="s">
        <v>22</v>
      </c>
      <c r="F9" s="24" t="s">
        <v>23</v>
      </c>
    </row>
    <row r="10" spans="1:6" ht="18.75" thickBot="1">
      <c r="A10" s="35"/>
      <c r="B10" s="36"/>
      <c r="C10" s="36"/>
      <c r="D10" s="37" t="s">
        <v>5</v>
      </c>
      <c r="E10" s="36" t="s">
        <v>0</v>
      </c>
      <c r="F10" s="38"/>
    </row>
    <row r="11" spans="1:6" ht="14.25" customHeight="1">
      <c r="A11" s="30">
        <v>1</v>
      </c>
      <c r="B11" s="31" t="s">
        <v>32</v>
      </c>
      <c r="C11" s="31" t="s">
        <v>33</v>
      </c>
      <c r="D11" s="32">
        <v>2004</v>
      </c>
      <c r="E11" s="33">
        <v>110</v>
      </c>
      <c r="F11" s="34">
        <v>0.0037650462962962963</v>
      </c>
    </row>
    <row r="12" spans="1:6" ht="14.25" customHeight="1" thickBot="1">
      <c r="A12" s="16">
        <f>+A11+1</f>
        <v>2</v>
      </c>
      <c r="B12" s="17" t="s">
        <v>34</v>
      </c>
      <c r="C12" s="17" t="s">
        <v>35</v>
      </c>
      <c r="D12" s="18">
        <v>2003</v>
      </c>
      <c r="E12" s="19">
        <v>27</v>
      </c>
      <c r="F12" s="20">
        <v>0.005115740740740741</v>
      </c>
    </row>
    <row r="13" ht="15">
      <c r="F13" s="7"/>
    </row>
    <row r="14" ht="15">
      <c r="F14" s="7"/>
    </row>
    <row r="15" ht="15">
      <c r="F15" s="7"/>
    </row>
    <row r="16" ht="15">
      <c r="F16" s="7"/>
    </row>
    <row r="17" ht="15">
      <c r="F17" s="7"/>
    </row>
    <row r="18" ht="15">
      <c r="F18" s="7"/>
    </row>
    <row r="19" ht="15">
      <c r="F19" s="7"/>
    </row>
    <row r="20" ht="15">
      <c r="F20" s="7"/>
    </row>
    <row r="21" ht="15">
      <c r="F21" s="7"/>
    </row>
    <row r="22" ht="15">
      <c r="F22" s="7"/>
    </row>
    <row r="23" ht="15">
      <c r="F23" s="7"/>
    </row>
    <row r="24" ht="15">
      <c r="F24" s="7"/>
    </row>
    <row r="25" ht="15">
      <c r="F25" s="7"/>
    </row>
    <row r="26" ht="15">
      <c r="F26" s="7"/>
    </row>
    <row r="27" ht="15">
      <c r="F27" s="7"/>
    </row>
    <row r="28" ht="15">
      <c r="F28" s="7"/>
    </row>
    <row r="29" ht="15">
      <c r="F29" s="7"/>
    </row>
    <row r="30" ht="15">
      <c r="F30" s="7"/>
    </row>
    <row r="31" ht="15">
      <c r="F31" s="7"/>
    </row>
    <row r="32" ht="15">
      <c r="F32" s="7"/>
    </row>
    <row r="33" ht="15">
      <c r="F33" s="7"/>
    </row>
    <row r="34" ht="15">
      <c r="F34" s="7"/>
    </row>
    <row r="35" ht="15">
      <c r="F35" s="7"/>
    </row>
  </sheetData>
  <sheetProtection/>
  <printOptions/>
  <pageMargins left="0.7874015748031497" right="0.7874015748031497" top="0.984251968503937" bottom="0.984251968503937" header="0.5118110236220472" footer="0.5118110236220472"/>
  <pageSetup fitToHeight="10" fitToWidth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26.421875" style="0" customWidth="1"/>
    <col min="3" max="3" width="19.57421875" style="0" customWidth="1"/>
    <col min="4" max="4" width="8.7109375" style="0" customWidth="1"/>
    <col min="5" max="5" width="11.421875" style="5" customWidth="1"/>
    <col min="6" max="6" width="16.8515625" style="5" customWidth="1"/>
    <col min="7" max="7" width="11.57421875" style="0" customWidth="1"/>
  </cols>
  <sheetData>
    <row r="1" ht="24" customHeight="1">
      <c r="A1" s="2" t="s">
        <v>30</v>
      </c>
    </row>
    <row r="2" spans="2:4" ht="13.5" customHeight="1">
      <c r="B2" s="1"/>
      <c r="C2" s="1"/>
      <c r="D2" s="1"/>
    </row>
    <row r="3" ht="23.25">
      <c r="A3" s="2" t="s">
        <v>74</v>
      </c>
    </row>
    <row r="4" ht="17.25" customHeight="1"/>
    <row r="5" ht="12.75"/>
    <row r="6" ht="12.75"/>
    <row r="7" ht="12.75"/>
    <row r="8" ht="13.5" thickBot="1"/>
    <row r="9" spans="1:6" ht="18">
      <c r="A9" s="43" t="s">
        <v>18</v>
      </c>
      <c r="B9" s="28" t="s">
        <v>19</v>
      </c>
      <c r="C9" s="28" t="s">
        <v>20</v>
      </c>
      <c r="D9" s="28" t="s">
        <v>21</v>
      </c>
      <c r="E9" s="28" t="s">
        <v>22</v>
      </c>
      <c r="F9" s="44" t="s">
        <v>23</v>
      </c>
    </row>
    <row r="10" spans="1:6" ht="18.75" thickBot="1">
      <c r="A10" s="29"/>
      <c r="B10" s="52"/>
      <c r="C10" s="52"/>
      <c r="D10" s="52"/>
      <c r="E10" s="52" t="s">
        <v>0</v>
      </c>
      <c r="F10" s="53"/>
    </row>
    <row r="11" spans="1:6" ht="14.25" customHeight="1">
      <c r="A11" s="45">
        <v>1</v>
      </c>
      <c r="B11" s="46" t="s">
        <v>1</v>
      </c>
      <c r="C11" s="46" t="s">
        <v>2</v>
      </c>
      <c r="D11" s="47">
        <v>1992</v>
      </c>
      <c r="E11" s="48">
        <v>69</v>
      </c>
      <c r="F11" s="49">
        <v>0.022361111111111113</v>
      </c>
    </row>
    <row r="12" spans="1:6" ht="14.25" customHeight="1">
      <c r="A12" s="14">
        <v>2</v>
      </c>
      <c r="B12" s="8" t="s">
        <v>75</v>
      </c>
      <c r="C12" s="8" t="s">
        <v>16</v>
      </c>
      <c r="D12" s="4">
        <v>1990</v>
      </c>
      <c r="E12" s="9">
        <v>68</v>
      </c>
      <c r="F12" s="50">
        <v>0.022546296296296297</v>
      </c>
    </row>
    <row r="13" spans="1:6" ht="15">
      <c r="A13" s="65">
        <v>3</v>
      </c>
      <c r="B13" s="8" t="s">
        <v>76</v>
      </c>
      <c r="C13" s="8"/>
      <c r="D13" s="4">
        <v>1988</v>
      </c>
      <c r="E13" s="9">
        <v>2</v>
      </c>
      <c r="F13" s="50">
        <v>0.023217592592592592</v>
      </c>
    </row>
    <row r="14" spans="1:6" ht="15">
      <c r="A14" s="14">
        <v>4</v>
      </c>
      <c r="B14" s="8" t="s">
        <v>4</v>
      </c>
      <c r="C14" s="8" t="s">
        <v>77</v>
      </c>
      <c r="D14" s="4">
        <v>1989</v>
      </c>
      <c r="E14" s="9">
        <v>25</v>
      </c>
      <c r="F14" s="50">
        <v>0.023761574074074074</v>
      </c>
    </row>
    <row r="15" spans="1:6" ht="15">
      <c r="A15" s="14">
        <v>5</v>
      </c>
      <c r="B15" s="8" t="s">
        <v>78</v>
      </c>
      <c r="C15" s="8" t="s">
        <v>79</v>
      </c>
      <c r="D15" s="4">
        <v>1970</v>
      </c>
      <c r="E15" s="9">
        <v>24</v>
      </c>
      <c r="F15" s="50">
        <v>0.023993055555555556</v>
      </c>
    </row>
    <row r="16" spans="1:6" ht="15">
      <c r="A16" s="14">
        <v>6</v>
      </c>
      <c r="B16" s="8" t="s">
        <v>80</v>
      </c>
      <c r="C16" s="8" t="s">
        <v>81</v>
      </c>
      <c r="D16" s="4">
        <v>1985</v>
      </c>
      <c r="E16" s="9">
        <v>50</v>
      </c>
      <c r="F16" s="50">
        <v>0.024363425925925927</v>
      </c>
    </row>
    <row r="17" spans="1:6" ht="15">
      <c r="A17" s="14">
        <v>7</v>
      </c>
      <c r="B17" s="8" t="s">
        <v>6</v>
      </c>
      <c r="C17" s="8" t="s">
        <v>7</v>
      </c>
      <c r="D17" s="4">
        <v>1974</v>
      </c>
      <c r="E17" s="9">
        <v>3</v>
      </c>
      <c r="F17" s="50">
        <v>0.02476851851851852</v>
      </c>
    </row>
    <row r="18" spans="1:6" ht="15">
      <c r="A18" s="14">
        <v>8</v>
      </c>
      <c r="B18" s="8" t="s">
        <v>82</v>
      </c>
      <c r="C18" s="8" t="s">
        <v>81</v>
      </c>
      <c r="D18" s="4">
        <v>1986</v>
      </c>
      <c r="E18" s="9">
        <v>67</v>
      </c>
      <c r="F18" s="50">
        <v>0.024837962962962964</v>
      </c>
    </row>
    <row r="19" spans="1:6" ht="15">
      <c r="A19" s="14">
        <v>9</v>
      </c>
      <c r="B19" s="8" t="s">
        <v>83</v>
      </c>
      <c r="C19" s="8" t="s">
        <v>9</v>
      </c>
      <c r="D19" s="4">
        <v>1987</v>
      </c>
      <c r="E19" s="9">
        <v>44</v>
      </c>
      <c r="F19" s="50">
        <v>0.024895833333333336</v>
      </c>
    </row>
    <row r="20" spans="1:6" ht="15">
      <c r="A20" s="14">
        <v>10</v>
      </c>
      <c r="B20" s="8" t="s">
        <v>84</v>
      </c>
      <c r="C20" s="8" t="s">
        <v>85</v>
      </c>
      <c r="D20" s="4">
        <v>1988</v>
      </c>
      <c r="E20" s="9">
        <v>74</v>
      </c>
      <c r="F20" s="50">
        <v>0.025092592592592593</v>
      </c>
    </row>
    <row r="21" spans="1:6" ht="15">
      <c r="A21" s="14">
        <v>11</v>
      </c>
      <c r="B21" s="8" t="s">
        <v>86</v>
      </c>
      <c r="C21" s="8" t="s">
        <v>3</v>
      </c>
      <c r="D21" s="4">
        <v>1989</v>
      </c>
      <c r="E21" s="9">
        <v>37</v>
      </c>
      <c r="F21" s="50">
        <v>0.02516203703703704</v>
      </c>
    </row>
    <row r="22" spans="1:6" ht="15">
      <c r="A22" s="14">
        <v>12</v>
      </c>
      <c r="B22" s="8" t="s">
        <v>87</v>
      </c>
      <c r="C22" s="8" t="s">
        <v>12</v>
      </c>
      <c r="D22" s="4">
        <v>1988</v>
      </c>
      <c r="E22" s="9">
        <v>58</v>
      </c>
      <c r="F22" s="50">
        <v>0.025243055555555557</v>
      </c>
    </row>
    <row r="23" spans="1:6" ht="15">
      <c r="A23" s="14">
        <v>13</v>
      </c>
      <c r="B23" s="8" t="s">
        <v>88</v>
      </c>
      <c r="C23" s="8" t="s">
        <v>3</v>
      </c>
      <c r="D23" s="4">
        <v>1977</v>
      </c>
      <c r="E23" s="9">
        <v>16</v>
      </c>
      <c r="F23" s="50">
        <v>0.025937500000000002</v>
      </c>
    </row>
    <row r="24" spans="1:6" ht="15">
      <c r="A24" s="14">
        <v>14</v>
      </c>
      <c r="B24" s="8" t="s">
        <v>89</v>
      </c>
      <c r="C24" s="8" t="s">
        <v>12</v>
      </c>
      <c r="D24" s="4">
        <v>1988</v>
      </c>
      <c r="E24" s="9">
        <v>61</v>
      </c>
      <c r="F24" s="50">
        <v>0.026006944444444447</v>
      </c>
    </row>
    <row r="25" spans="1:6" ht="15">
      <c r="A25" s="14">
        <v>15</v>
      </c>
      <c r="B25" s="8" t="s">
        <v>90</v>
      </c>
      <c r="C25" s="8" t="s">
        <v>3</v>
      </c>
      <c r="D25" s="4">
        <v>1972</v>
      </c>
      <c r="E25" s="9">
        <v>5</v>
      </c>
      <c r="F25" s="50">
        <v>0.026168981481481477</v>
      </c>
    </row>
    <row r="26" spans="1:6" ht="15">
      <c r="A26" s="14">
        <v>16</v>
      </c>
      <c r="B26" s="8" t="s">
        <v>91</v>
      </c>
      <c r="C26" s="8" t="s">
        <v>8</v>
      </c>
      <c r="D26" s="4">
        <v>1975</v>
      </c>
      <c r="E26" s="9">
        <v>55</v>
      </c>
      <c r="F26" s="50">
        <v>0.026296296296296293</v>
      </c>
    </row>
    <row r="27" spans="1:6" ht="15">
      <c r="A27" s="14">
        <v>17</v>
      </c>
      <c r="B27" s="8" t="s">
        <v>92</v>
      </c>
      <c r="C27" s="8" t="s">
        <v>12</v>
      </c>
      <c r="D27" s="4">
        <v>1981</v>
      </c>
      <c r="E27" s="9">
        <v>59</v>
      </c>
      <c r="F27" s="50">
        <v>0.026377314814814815</v>
      </c>
    </row>
    <row r="28" spans="1:6" ht="15">
      <c r="A28" s="14">
        <v>18</v>
      </c>
      <c r="B28" s="8" t="s">
        <v>93</v>
      </c>
      <c r="C28" s="8" t="s">
        <v>94</v>
      </c>
      <c r="D28" s="4">
        <v>1977</v>
      </c>
      <c r="E28" s="9">
        <v>71</v>
      </c>
      <c r="F28" s="50">
        <v>0.026458333333333334</v>
      </c>
    </row>
    <row r="29" spans="1:6" ht="15">
      <c r="A29" s="14">
        <v>19</v>
      </c>
      <c r="B29" s="8" t="s">
        <v>95</v>
      </c>
      <c r="C29" s="8" t="s">
        <v>96</v>
      </c>
      <c r="D29" s="4">
        <v>1990</v>
      </c>
      <c r="E29" s="9" t="s">
        <v>5</v>
      </c>
      <c r="F29" s="50">
        <v>0.026550925925925926</v>
      </c>
    </row>
    <row r="30" spans="1:6" ht="15">
      <c r="A30" s="14">
        <v>20</v>
      </c>
      <c r="B30" s="8" t="s">
        <v>100</v>
      </c>
      <c r="C30" s="8" t="s">
        <v>3</v>
      </c>
      <c r="D30" s="4">
        <v>1988</v>
      </c>
      <c r="E30" s="9">
        <v>38</v>
      </c>
      <c r="F30" s="50">
        <v>0.026767939814814817</v>
      </c>
    </row>
    <row r="31" spans="1:6" ht="15">
      <c r="A31" s="14">
        <v>21</v>
      </c>
      <c r="B31" s="8" t="s">
        <v>101</v>
      </c>
      <c r="C31" s="8" t="s">
        <v>3</v>
      </c>
      <c r="D31" s="4">
        <v>1972</v>
      </c>
      <c r="E31" s="9">
        <v>10</v>
      </c>
      <c r="F31" s="50">
        <v>0.026863425925925926</v>
      </c>
    </row>
    <row r="32" spans="1:6" ht="15">
      <c r="A32" s="14">
        <v>22</v>
      </c>
      <c r="B32" s="8" t="s">
        <v>28</v>
      </c>
      <c r="C32" s="8" t="s">
        <v>77</v>
      </c>
      <c r="D32" s="4">
        <v>2002</v>
      </c>
      <c r="E32" s="9">
        <v>18</v>
      </c>
      <c r="F32" s="50">
        <v>0.02693287037037037</v>
      </c>
    </row>
    <row r="33" spans="1:6" ht="15">
      <c r="A33" s="14">
        <v>23</v>
      </c>
      <c r="B33" s="8" t="s">
        <v>102</v>
      </c>
      <c r="C33" s="8" t="s">
        <v>77</v>
      </c>
      <c r="D33" s="4">
        <v>1994</v>
      </c>
      <c r="E33" s="9">
        <v>21</v>
      </c>
      <c r="F33" s="50">
        <v>0.027002314814814812</v>
      </c>
    </row>
    <row r="34" spans="1:6" ht="15">
      <c r="A34" s="14">
        <v>24</v>
      </c>
      <c r="B34" s="8" t="s">
        <v>103</v>
      </c>
      <c r="C34" s="8"/>
      <c r="D34" s="4">
        <v>1974</v>
      </c>
      <c r="E34" s="9">
        <v>53</v>
      </c>
      <c r="F34" s="50">
        <v>0.027060185185185187</v>
      </c>
    </row>
    <row r="35" spans="1:6" ht="15">
      <c r="A35" s="14">
        <v>25</v>
      </c>
      <c r="B35" s="8" t="s">
        <v>104</v>
      </c>
      <c r="C35" s="8" t="s">
        <v>3</v>
      </c>
      <c r="D35" s="4">
        <v>1977</v>
      </c>
      <c r="E35" s="9">
        <v>73</v>
      </c>
      <c r="F35" s="50">
        <v>0.027141203703703706</v>
      </c>
    </row>
    <row r="36" spans="1:6" ht="15">
      <c r="A36" s="14">
        <v>26</v>
      </c>
      <c r="B36" s="8" t="s">
        <v>105</v>
      </c>
      <c r="C36" s="8" t="s">
        <v>3</v>
      </c>
      <c r="D36" s="4">
        <v>1996</v>
      </c>
      <c r="E36" s="9">
        <v>39</v>
      </c>
      <c r="F36" s="50">
        <v>0.027222222222222228</v>
      </c>
    </row>
    <row r="37" spans="1:6" ht="15">
      <c r="A37" s="14">
        <v>27</v>
      </c>
      <c r="B37" s="8" t="s">
        <v>106</v>
      </c>
      <c r="C37" s="8"/>
      <c r="D37" s="4">
        <v>1973</v>
      </c>
      <c r="E37" s="9">
        <v>9</v>
      </c>
      <c r="F37" s="50">
        <v>0.02732638888888889</v>
      </c>
    </row>
    <row r="38" spans="1:6" ht="15">
      <c r="A38" s="14">
        <v>28</v>
      </c>
      <c r="B38" s="8" t="s">
        <v>107</v>
      </c>
      <c r="C38" s="8" t="s">
        <v>3</v>
      </c>
      <c r="D38" s="4">
        <v>1988</v>
      </c>
      <c r="E38" s="9">
        <v>63</v>
      </c>
      <c r="F38" s="50">
        <v>0.027511574074074074</v>
      </c>
    </row>
    <row r="39" spans="1:6" ht="15">
      <c r="A39" s="14">
        <v>29</v>
      </c>
      <c r="B39" s="8" t="s">
        <v>108</v>
      </c>
      <c r="C39" s="8" t="s">
        <v>3</v>
      </c>
      <c r="D39" s="4">
        <v>1973</v>
      </c>
      <c r="E39" s="9">
        <v>62</v>
      </c>
      <c r="F39" s="50">
        <v>0.027650462962962963</v>
      </c>
    </row>
    <row r="40" spans="1:6" ht="15">
      <c r="A40" s="14">
        <v>30</v>
      </c>
      <c r="B40" s="8" t="s">
        <v>109</v>
      </c>
      <c r="C40" s="8" t="s">
        <v>9</v>
      </c>
      <c r="D40" s="4">
        <v>1996</v>
      </c>
      <c r="E40" s="9">
        <v>64</v>
      </c>
      <c r="F40" s="50">
        <v>0.027824074074074074</v>
      </c>
    </row>
    <row r="41" spans="1:6" ht="15">
      <c r="A41" s="14">
        <v>31</v>
      </c>
      <c r="B41" s="8" t="s">
        <v>10</v>
      </c>
      <c r="C41" s="8" t="s">
        <v>12</v>
      </c>
      <c r="D41" s="4">
        <v>1991</v>
      </c>
      <c r="E41" s="9">
        <v>56</v>
      </c>
      <c r="F41" s="50">
        <v>0.028148148148148148</v>
      </c>
    </row>
    <row r="42" spans="1:6" ht="15">
      <c r="A42" s="14">
        <v>32</v>
      </c>
      <c r="B42" s="8" t="s">
        <v>110</v>
      </c>
      <c r="C42" s="8" t="s">
        <v>77</v>
      </c>
      <c r="D42" s="4">
        <v>1992</v>
      </c>
      <c r="E42" s="9">
        <v>19</v>
      </c>
      <c r="F42" s="50">
        <v>0.028344907407407412</v>
      </c>
    </row>
    <row r="43" spans="1:6" ht="15">
      <c r="A43" s="14">
        <v>33</v>
      </c>
      <c r="B43" s="8" t="s">
        <v>111</v>
      </c>
      <c r="C43" s="8"/>
      <c r="D43" s="4">
        <v>1977</v>
      </c>
      <c r="E43" s="9">
        <v>15</v>
      </c>
      <c r="F43" s="50">
        <v>0.028611111111111115</v>
      </c>
    </row>
    <row r="44" spans="1:6" ht="15">
      <c r="A44" s="14">
        <v>34</v>
      </c>
      <c r="B44" s="63" t="s">
        <v>144</v>
      </c>
      <c r="C44" s="63" t="s">
        <v>35</v>
      </c>
      <c r="D44" s="63">
        <v>1959</v>
      </c>
      <c r="E44" s="64">
        <v>47</v>
      </c>
      <c r="F44" s="66">
        <v>0.028819444444444443</v>
      </c>
    </row>
    <row r="45" spans="1:6" ht="15">
      <c r="A45" s="14">
        <v>35</v>
      </c>
      <c r="B45" s="8" t="s">
        <v>114</v>
      </c>
      <c r="C45" s="8" t="s">
        <v>35</v>
      </c>
      <c r="D45" s="4">
        <v>1980</v>
      </c>
      <c r="E45" s="9">
        <v>70</v>
      </c>
      <c r="F45" s="50">
        <v>0.02917824074074074</v>
      </c>
    </row>
    <row r="46" spans="1:6" ht="15">
      <c r="A46" s="14">
        <v>36</v>
      </c>
      <c r="B46" s="8" t="s">
        <v>11</v>
      </c>
      <c r="C46" s="8" t="s">
        <v>3</v>
      </c>
      <c r="D46" s="4">
        <v>1977</v>
      </c>
      <c r="E46" s="9">
        <v>7</v>
      </c>
      <c r="F46" s="50">
        <v>0.029930555555555557</v>
      </c>
    </row>
    <row r="47" spans="1:6" ht="15">
      <c r="A47" s="14">
        <v>37</v>
      </c>
      <c r="B47" s="8" t="s">
        <v>13</v>
      </c>
      <c r="C47" s="8" t="s">
        <v>3</v>
      </c>
      <c r="D47" s="4">
        <v>1980</v>
      </c>
      <c r="E47" s="9">
        <v>17</v>
      </c>
      <c r="F47" s="50">
        <v>0.030046296296296297</v>
      </c>
    </row>
    <row r="48" spans="1:6" ht="15">
      <c r="A48" s="14">
        <v>38</v>
      </c>
      <c r="B48" s="8" t="s">
        <v>119</v>
      </c>
      <c r="C48" s="8" t="s">
        <v>3</v>
      </c>
      <c r="D48" s="4">
        <v>1964</v>
      </c>
      <c r="E48" s="9">
        <v>65</v>
      </c>
      <c r="F48" s="50">
        <v>0.030324074074074073</v>
      </c>
    </row>
    <row r="49" spans="1:6" ht="15">
      <c r="A49" s="14">
        <v>39</v>
      </c>
      <c r="B49" s="8" t="s">
        <v>120</v>
      </c>
      <c r="C49" s="8" t="s">
        <v>121</v>
      </c>
      <c r="D49" s="4">
        <v>1989</v>
      </c>
      <c r="E49" s="9">
        <v>40</v>
      </c>
      <c r="F49" s="50">
        <v>0.03123842592592593</v>
      </c>
    </row>
    <row r="50" spans="1:6" ht="15">
      <c r="A50" s="14">
        <v>40</v>
      </c>
      <c r="B50" s="8" t="s">
        <v>122</v>
      </c>
      <c r="C50" s="8" t="s">
        <v>3</v>
      </c>
      <c r="D50" s="4">
        <v>1975</v>
      </c>
      <c r="E50" s="9">
        <v>14</v>
      </c>
      <c r="F50" s="50">
        <v>0.03071759259259259</v>
      </c>
    </row>
    <row r="51" spans="1:6" ht="15">
      <c r="A51" s="59">
        <v>41</v>
      </c>
      <c r="B51" s="8" t="s">
        <v>15</v>
      </c>
      <c r="C51" s="8" t="s">
        <v>3</v>
      </c>
      <c r="D51" s="4">
        <v>1970</v>
      </c>
      <c r="E51" s="9">
        <v>46</v>
      </c>
      <c r="F51" s="50">
        <v>0.030810185185185187</v>
      </c>
    </row>
    <row r="52" spans="1:6" ht="15">
      <c r="A52" s="59">
        <v>42</v>
      </c>
      <c r="B52" s="57" t="s">
        <v>130</v>
      </c>
      <c r="C52" s="58"/>
      <c r="D52" s="57">
        <v>1984</v>
      </c>
      <c r="E52" s="9">
        <v>49</v>
      </c>
      <c r="F52" s="50">
        <v>0.032870370370370376</v>
      </c>
    </row>
    <row r="53" spans="1:6" ht="15">
      <c r="A53" s="59">
        <v>43</v>
      </c>
      <c r="B53" s="57" t="s">
        <v>131</v>
      </c>
      <c r="C53" s="58"/>
      <c r="D53" s="57">
        <v>1973</v>
      </c>
      <c r="E53" s="9">
        <v>26</v>
      </c>
      <c r="F53" s="50">
        <v>0.03290509259259259</v>
      </c>
    </row>
    <row r="54" spans="1:6" ht="15">
      <c r="A54" s="59">
        <v>44</v>
      </c>
      <c r="B54" s="57" t="s">
        <v>136</v>
      </c>
      <c r="C54" s="57" t="s">
        <v>77</v>
      </c>
      <c r="D54" s="57">
        <v>2002</v>
      </c>
      <c r="E54" s="9">
        <v>36</v>
      </c>
      <c r="F54" s="50">
        <v>0.03631944444444444</v>
      </c>
    </row>
    <row r="55" spans="1:6" ht="15">
      <c r="A55" s="59">
        <v>45</v>
      </c>
      <c r="B55" s="57" t="s">
        <v>137</v>
      </c>
      <c r="C55" s="58"/>
      <c r="D55" s="57">
        <v>1975</v>
      </c>
      <c r="E55" s="9">
        <v>8</v>
      </c>
      <c r="F55" s="50">
        <v>0.03895833333333334</v>
      </c>
    </row>
    <row r="56" spans="1:6" ht="15">
      <c r="A56" s="59">
        <v>46</v>
      </c>
      <c r="B56" s="57" t="s">
        <v>29</v>
      </c>
      <c r="C56" s="8" t="s">
        <v>77</v>
      </c>
      <c r="D56" s="57">
        <v>2001</v>
      </c>
      <c r="E56" s="9">
        <v>30</v>
      </c>
      <c r="F56" s="67">
        <v>0.04340277777777778</v>
      </c>
    </row>
    <row r="57" spans="1:6" ht="15">
      <c r="A57" s="59">
        <v>47</v>
      </c>
      <c r="B57" s="57" t="s">
        <v>138</v>
      </c>
      <c r="C57" s="8" t="s">
        <v>77</v>
      </c>
      <c r="D57" s="57">
        <v>2002</v>
      </c>
      <c r="E57" s="9">
        <v>31</v>
      </c>
      <c r="F57" s="67">
        <v>0.04511574074074074</v>
      </c>
    </row>
    <row r="58" spans="1:6" ht="15">
      <c r="A58" s="59">
        <v>48</v>
      </c>
      <c r="B58" s="57" t="s">
        <v>139</v>
      </c>
      <c r="C58" s="8" t="s">
        <v>140</v>
      </c>
      <c r="D58" s="57">
        <v>2003</v>
      </c>
      <c r="E58" s="9">
        <v>23</v>
      </c>
      <c r="F58" s="67">
        <v>0.045162037037037035</v>
      </c>
    </row>
    <row r="59" spans="1:6" ht="15">
      <c r="A59" s="59">
        <v>49</v>
      </c>
      <c r="B59" s="57" t="s">
        <v>141</v>
      </c>
      <c r="C59" s="8" t="s">
        <v>142</v>
      </c>
      <c r="D59" s="57">
        <v>1980</v>
      </c>
      <c r="E59" s="9">
        <v>76</v>
      </c>
      <c r="F59" s="67" t="s">
        <v>143</v>
      </c>
    </row>
    <row r="60" spans="1:6" ht="15.75" thickBot="1">
      <c r="A60" s="60">
        <v>50</v>
      </c>
      <c r="B60" s="61" t="s">
        <v>145</v>
      </c>
      <c r="C60" s="17" t="s">
        <v>77</v>
      </c>
      <c r="D60" s="61">
        <v>2003</v>
      </c>
      <c r="E60" s="22">
        <v>32</v>
      </c>
      <c r="F60" s="68" t="s">
        <v>143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A4" sqref="A4"/>
    </sheetView>
  </sheetViews>
  <sheetFormatPr defaultColWidth="9.140625" defaultRowHeight="12.75"/>
  <cols>
    <col min="2" max="2" width="21.140625" style="0" bestFit="1" customWidth="1"/>
    <col min="3" max="3" width="31.421875" style="0" bestFit="1" customWidth="1"/>
    <col min="5" max="5" width="12.28125" style="0" bestFit="1" customWidth="1"/>
    <col min="6" max="6" width="16.8515625" style="0" bestFit="1" customWidth="1"/>
  </cols>
  <sheetData>
    <row r="1" spans="1:6" ht="23.25">
      <c r="A1" s="2" t="s">
        <v>30</v>
      </c>
      <c r="E1" s="5"/>
      <c r="F1" s="5"/>
    </row>
    <row r="2" spans="2:6" ht="23.25">
      <c r="B2" s="1"/>
      <c r="C2" s="1"/>
      <c r="D2" s="1"/>
      <c r="E2" s="5"/>
      <c r="F2" s="5"/>
    </row>
    <row r="3" spans="1:6" ht="23.25">
      <c r="A3" s="2" t="s">
        <v>146</v>
      </c>
      <c r="E3" s="5"/>
      <c r="F3" s="5"/>
    </row>
    <row r="4" spans="5:6" ht="12.75">
      <c r="E4" s="5"/>
      <c r="F4" s="5"/>
    </row>
    <row r="5" spans="5:6" ht="12.75">
      <c r="E5" s="5"/>
      <c r="F5" s="5"/>
    </row>
    <row r="6" spans="5:6" ht="12.75">
      <c r="E6" s="5"/>
      <c r="F6" s="5"/>
    </row>
    <row r="7" spans="5:6" ht="12.75">
      <c r="E7" s="5"/>
      <c r="F7" s="5"/>
    </row>
    <row r="8" spans="5:6" ht="13.5" thickBot="1">
      <c r="E8" s="5"/>
      <c r="F8" s="5"/>
    </row>
    <row r="9" spans="1:6" ht="18">
      <c r="A9" s="43" t="s">
        <v>18</v>
      </c>
      <c r="B9" s="28" t="s">
        <v>19</v>
      </c>
      <c r="C9" s="28" t="s">
        <v>20</v>
      </c>
      <c r="D9" s="28" t="s">
        <v>21</v>
      </c>
      <c r="E9" s="28" t="s">
        <v>22</v>
      </c>
      <c r="F9" s="44" t="s">
        <v>98</v>
      </c>
    </row>
    <row r="10" spans="1:6" ht="18.75" thickBot="1">
      <c r="A10" s="29"/>
      <c r="B10" s="52"/>
      <c r="C10" s="52"/>
      <c r="D10" s="52"/>
      <c r="E10" s="52" t="s">
        <v>0</v>
      </c>
      <c r="F10" s="55" t="s">
        <v>99</v>
      </c>
    </row>
    <row r="11" spans="1:6" ht="15">
      <c r="A11" s="45">
        <v>1</v>
      </c>
      <c r="B11" s="46" t="s">
        <v>97</v>
      </c>
      <c r="C11" s="46" t="s">
        <v>3</v>
      </c>
      <c r="D11" s="47">
        <v>1981</v>
      </c>
      <c r="E11" s="48">
        <v>6</v>
      </c>
      <c r="F11" s="49">
        <v>0.026550925925925926</v>
      </c>
    </row>
    <row r="12" spans="1:6" ht="15">
      <c r="A12" s="14">
        <v>2</v>
      </c>
      <c r="B12" s="8" t="s">
        <v>113</v>
      </c>
      <c r="C12" s="8" t="s">
        <v>70</v>
      </c>
      <c r="D12" s="4">
        <v>1982</v>
      </c>
      <c r="E12" s="9">
        <v>34</v>
      </c>
      <c r="F12" s="50">
        <v>0.028958333333333336</v>
      </c>
    </row>
    <row r="13" spans="1:6" ht="15">
      <c r="A13" s="14">
        <v>3</v>
      </c>
      <c r="B13" s="8" t="s">
        <v>115</v>
      </c>
      <c r="C13" s="8" t="s">
        <v>116</v>
      </c>
      <c r="D13" s="4">
        <v>1983</v>
      </c>
      <c r="E13" s="9">
        <v>72</v>
      </c>
      <c r="F13" s="50">
        <v>0.02934027777777778</v>
      </c>
    </row>
    <row r="14" spans="1:6" ht="15">
      <c r="A14" s="14">
        <v>4</v>
      </c>
      <c r="B14" s="57" t="s">
        <v>117</v>
      </c>
      <c r="C14" s="57" t="s">
        <v>118</v>
      </c>
      <c r="D14" s="57">
        <v>1981</v>
      </c>
      <c r="E14" s="56">
        <v>48</v>
      </c>
      <c r="F14" s="50">
        <v>0.029386574074074075</v>
      </c>
    </row>
    <row r="15" spans="1:6" ht="15">
      <c r="A15" s="59">
        <v>5</v>
      </c>
      <c r="B15" s="57" t="s">
        <v>123</v>
      </c>
      <c r="C15" s="57" t="s">
        <v>124</v>
      </c>
      <c r="D15" s="57">
        <v>1975</v>
      </c>
      <c r="E15" s="56">
        <v>75</v>
      </c>
      <c r="F15" s="50">
        <v>0.03153935185185185</v>
      </c>
    </row>
    <row r="16" spans="1:6" ht="15">
      <c r="A16" s="59">
        <v>6</v>
      </c>
      <c r="B16" s="57" t="s">
        <v>125</v>
      </c>
      <c r="C16" s="57" t="s">
        <v>126</v>
      </c>
      <c r="D16" s="57">
        <v>1991</v>
      </c>
      <c r="E16" s="56">
        <v>1</v>
      </c>
      <c r="F16" s="50">
        <v>0.03173611111111111</v>
      </c>
    </row>
    <row r="17" spans="1:6" ht="15">
      <c r="A17" s="59">
        <v>7</v>
      </c>
      <c r="B17" s="57" t="s">
        <v>127</v>
      </c>
      <c r="C17" s="57" t="s">
        <v>3</v>
      </c>
      <c r="D17" s="57">
        <v>1987</v>
      </c>
      <c r="E17" s="56">
        <v>51</v>
      </c>
      <c r="F17" s="50">
        <v>0.03226851851851852</v>
      </c>
    </row>
    <row r="18" spans="1:6" ht="15">
      <c r="A18" s="59">
        <v>8</v>
      </c>
      <c r="B18" s="57" t="s">
        <v>128</v>
      </c>
      <c r="C18" s="57" t="s">
        <v>77</v>
      </c>
      <c r="D18" s="57">
        <v>1993</v>
      </c>
      <c r="E18" s="56">
        <v>27</v>
      </c>
      <c r="F18" s="50">
        <v>0.032337962962962964</v>
      </c>
    </row>
    <row r="19" spans="1:6" ht="15">
      <c r="A19" s="59">
        <v>9</v>
      </c>
      <c r="B19" s="57" t="s">
        <v>129</v>
      </c>
      <c r="C19" s="57" t="s">
        <v>77</v>
      </c>
      <c r="D19" s="57">
        <v>1971</v>
      </c>
      <c r="E19" s="56">
        <v>20</v>
      </c>
      <c r="F19" s="50">
        <v>0.03284722222222222</v>
      </c>
    </row>
    <row r="20" spans="1:6" ht="15">
      <c r="A20" s="59">
        <v>10</v>
      </c>
      <c r="B20" s="8" t="s">
        <v>112</v>
      </c>
      <c r="C20" s="8" t="s">
        <v>3</v>
      </c>
      <c r="D20" s="4">
        <v>1978</v>
      </c>
      <c r="E20" s="9">
        <v>42</v>
      </c>
      <c r="F20" s="50">
        <v>0.03297453703703704</v>
      </c>
    </row>
    <row r="21" spans="1:6" ht="15">
      <c r="A21" s="59">
        <v>11</v>
      </c>
      <c r="B21" s="57" t="s">
        <v>132</v>
      </c>
      <c r="C21" s="57" t="s">
        <v>3</v>
      </c>
      <c r="D21" s="57">
        <v>1977</v>
      </c>
      <c r="E21" s="9">
        <v>41</v>
      </c>
      <c r="F21" s="50">
        <v>0.033900462962962966</v>
      </c>
    </row>
    <row r="22" spans="1:6" ht="15">
      <c r="A22" s="59">
        <v>12</v>
      </c>
      <c r="B22" s="57" t="s">
        <v>133</v>
      </c>
      <c r="C22" s="57" t="s">
        <v>59</v>
      </c>
      <c r="D22" s="57">
        <v>1982</v>
      </c>
      <c r="E22" s="56">
        <v>11</v>
      </c>
      <c r="F22" s="50">
        <v>0.03400462962962963</v>
      </c>
    </row>
    <row r="23" spans="1:6" ht="15">
      <c r="A23" s="59">
        <v>13</v>
      </c>
      <c r="B23" s="57" t="s">
        <v>134</v>
      </c>
      <c r="C23" s="57" t="s">
        <v>12</v>
      </c>
      <c r="D23" s="57">
        <v>1989</v>
      </c>
      <c r="E23" s="56">
        <v>57</v>
      </c>
      <c r="F23" s="50">
        <v>0.03577546296296296</v>
      </c>
    </row>
    <row r="24" spans="1:6" ht="15">
      <c r="A24" s="59">
        <v>14</v>
      </c>
      <c r="B24" s="57" t="s">
        <v>135</v>
      </c>
      <c r="C24" s="57" t="s">
        <v>3</v>
      </c>
      <c r="D24" s="57">
        <v>1991</v>
      </c>
      <c r="E24" s="56">
        <v>52</v>
      </c>
      <c r="F24" s="50">
        <v>0.03616898148148148</v>
      </c>
    </row>
    <row r="25" spans="1:6" ht="15.75" thickBot="1">
      <c r="A25" s="60">
        <v>15</v>
      </c>
      <c r="B25" s="61" t="s">
        <v>17</v>
      </c>
      <c r="C25" s="61" t="s">
        <v>3</v>
      </c>
      <c r="D25" s="61">
        <v>1975</v>
      </c>
      <c r="E25" s="62">
        <v>12</v>
      </c>
      <c r="F25" s="51">
        <v>0.038738425925925926</v>
      </c>
    </row>
  </sheetData>
  <sheetProtection/>
  <hyperlinks>
    <hyperlink ref="C16" r:id="rId1" display="https://www.facebook.com/SkiSkuhrovNadBelou"/>
  </hyperlinks>
  <printOptions/>
  <pageMargins left="0.7" right="0.7" top="0.787401575" bottom="0.7874015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SheetLayoutView="100" zoomScalePageLayoutView="0" workbookViewId="0" topLeftCell="A1">
      <selection activeCell="B19" sqref="B19"/>
    </sheetView>
  </sheetViews>
  <sheetFormatPr defaultColWidth="9.140625" defaultRowHeight="12.75"/>
  <cols>
    <col min="2" max="2" width="33.140625" style="0" customWidth="1"/>
    <col min="3" max="3" width="28.140625" style="0" customWidth="1"/>
    <col min="4" max="4" width="14.7109375" style="0" customWidth="1"/>
    <col min="5" max="5" width="12.7109375" style="5" customWidth="1"/>
    <col min="6" max="6" width="17.57421875" style="5" customWidth="1"/>
    <col min="7" max="7" width="11.57421875" style="0" customWidth="1"/>
  </cols>
  <sheetData>
    <row r="1" ht="24" customHeight="1">
      <c r="A1" s="2" t="s">
        <v>30</v>
      </c>
    </row>
    <row r="2" spans="2:4" ht="13.5" customHeight="1">
      <c r="B2" s="1"/>
      <c r="C2" s="1"/>
      <c r="D2" s="1"/>
    </row>
    <row r="3" ht="23.25">
      <c r="A3" s="2" t="s">
        <v>36</v>
      </c>
    </row>
    <row r="4" ht="12.75"/>
    <row r="5" ht="12.75"/>
    <row r="6" ht="12.75"/>
    <row r="7" ht="12.75"/>
    <row r="8" ht="13.5" thickBot="1"/>
    <row r="9" spans="1:6" ht="18">
      <c r="A9" s="27" t="s">
        <v>18</v>
      </c>
      <c r="B9" s="11" t="s">
        <v>19</v>
      </c>
      <c r="C9" s="28" t="s">
        <v>20</v>
      </c>
      <c r="D9" s="28" t="s">
        <v>21</v>
      </c>
      <c r="E9" s="11" t="s">
        <v>22</v>
      </c>
      <c r="F9" s="12" t="s">
        <v>23</v>
      </c>
    </row>
    <row r="10" spans="1:6" ht="18.75" thickBot="1">
      <c r="A10" s="40"/>
      <c r="B10" s="41"/>
      <c r="C10" s="41"/>
      <c r="D10" s="41"/>
      <c r="E10" s="41" t="s">
        <v>0</v>
      </c>
      <c r="F10" s="42"/>
    </row>
    <row r="11" spans="1:6" ht="14.25" customHeight="1">
      <c r="A11" s="30">
        <v>1</v>
      </c>
      <c r="B11" s="31" t="s">
        <v>37</v>
      </c>
      <c r="C11" s="31" t="s">
        <v>35</v>
      </c>
      <c r="D11" s="39">
        <v>2003</v>
      </c>
      <c r="E11" s="33">
        <v>83</v>
      </c>
      <c r="F11" s="34">
        <v>0.0036501157407407407</v>
      </c>
    </row>
    <row r="12" spans="1:6" ht="14.25" customHeight="1" thickBot="1">
      <c r="A12" s="16">
        <f>+A11+1</f>
        <v>2</v>
      </c>
      <c r="B12" s="17" t="s">
        <v>38</v>
      </c>
      <c r="C12" s="21" t="s">
        <v>3</v>
      </c>
      <c r="D12" s="21">
        <v>2003</v>
      </c>
      <c r="E12" s="19">
        <v>28</v>
      </c>
      <c r="F12" s="20">
        <v>0.004247685185185185</v>
      </c>
    </row>
    <row r="13" ht="15">
      <c r="F13" s="7"/>
    </row>
    <row r="14" ht="15">
      <c r="F14" s="7"/>
    </row>
    <row r="15" ht="15">
      <c r="F15" s="7"/>
    </row>
    <row r="16" ht="15">
      <c r="F16" s="7"/>
    </row>
    <row r="17" ht="15">
      <c r="F17" s="7"/>
    </row>
    <row r="18" ht="15">
      <c r="F18" s="7"/>
    </row>
    <row r="19" ht="15">
      <c r="F19" s="7"/>
    </row>
    <row r="20" ht="15">
      <c r="F20" s="7"/>
    </row>
    <row r="21" ht="15">
      <c r="F21" s="7"/>
    </row>
    <row r="22" ht="15">
      <c r="F22" s="7"/>
    </row>
    <row r="23" ht="15">
      <c r="F23" s="7"/>
    </row>
    <row r="24" ht="15">
      <c r="F24" s="7"/>
    </row>
    <row r="25" ht="15">
      <c r="F25" s="7"/>
    </row>
    <row r="26" ht="15">
      <c r="F26" s="7"/>
    </row>
    <row r="27" ht="15">
      <c r="F27" s="7"/>
    </row>
    <row r="28" ht="15">
      <c r="F28" s="7"/>
    </row>
    <row r="29" ht="15">
      <c r="F29" s="7"/>
    </row>
    <row r="30" ht="15">
      <c r="F30" s="7"/>
    </row>
    <row r="31" ht="15">
      <c r="F31" s="7"/>
    </row>
    <row r="32" ht="15">
      <c r="F32" s="7"/>
    </row>
    <row r="33" ht="15">
      <c r="F33" s="7"/>
    </row>
    <row r="34" ht="15">
      <c r="F34" s="7"/>
    </row>
    <row r="35" ht="15">
      <c r="F35" s="7"/>
    </row>
  </sheetData>
  <sheetProtection/>
  <printOptions/>
  <pageMargins left="0.7874015748031497" right="0.7874015748031497" top="0.984251968503937" bottom="0.984251968503937" header="0.5118110236220472" footer="0.5118110236220472"/>
  <pageSetup fitToHeight="5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F11" sqref="F11"/>
    </sheetView>
  </sheetViews>
  <sheetFormatPr defaultColWidth="9.140625" defaultRowHeight="12.75"/>
  <cols>
    <col min="2" max="2" width="21.7109375" style="0" customWidth="1"/>
    <col min="3" max="3" width="17.8515625" style="0" customWidth="1"/>
    <col min="4" max="4" width="8.7109375" style="0" customWidth="1"/>
    <col min="5" max="5" width="11.421875" style="5" customWidth="1"/>
    <col min="6" max="6" width="16.8515625" style="5" customWidth="1"/>
    <col min="7" max="7" width="11.57421875" style="0" customWidth="1"/>
  </cols>
  <sheetData>
    <row r="1" ht="24" customHeight="1">
      <c r="A1" s="2" t="s">
        <v>30</v>
      </c>
    </row>
    <row r="2" spans="2:4" ht="13.5" customHeight="1">
      <c r="B2" s="1"/>
      <c r="C2" s="1"/>
      <c r="D2" s="1"/>
    </row>
    <row r="3" ht="23.25">
      <c r="A3" s="2" t="s">
        <v>40</v>
      </c>
    </row>
    <row r="4" ht="12.75"/>
    <row r="5" ht="12.75"/>
    <row r="6" ht="12.75"/>
    <row r="7" ht="12.75"/>
    <row r="8" ht="13.5" thickBot="1"/>
    <row r="9" spans="1:6" ht="18">
      <c r="A9" s="27" t="s">
        <v>18</v>
      </c>
      <c r="B9" s="11" t="s">
        <v>19</v>
      </c>
      <c r="C9" s="11" t="s">
        <v>20</v>
      </c>
      <c r="D9" s="11" t="s">
        <v>21</v>
      </c>
      <c r="E9" s="11" t="s">
        <v>22</v>
      </c>
      <c r="F9" s="12" t="s">
        <v>23</v>
      </c>
    </row>
    <row r="10" spans="1:6" ht="18">
      <c r="A10" s="29"/>
      <c r="B10" s="3"/>
      <c r="C10" s="3"/>
      <c r="D10" s="3"/>
      <c r="E10" s="3" t="s">
        <v>0</v>
      </c>
      <c r="F10" s="13"/>
    </row>
    <row r="11" spans="1:6" ht="14.25" customHeight="1">
      <c r="A11" s="14">
        <v>1</v>
      </c>
      <c r="B11" s="8" t="s">
        <v>39</v>
      </c>
      <c r="C11" s="8" t="s">
        <v>14</v>
      </c>
      <c r="D11" s="4">
        <v>2006</v>
      </c>
      <c r="E11" s="6">
        <v>26</v>
      </c>
      <c r="F11" s="15">
        <v>0.001933796296296296</v>
      </c>
    </row>
    <row r="12" spans="1:6" ht="14.25" customHeight="1" thickBot="1">
      <c r="A12" s="16">
        <f>+A11+1</f>
        <v>2</v>
      </c>
      <c r="B12" s="17" t="s">
        <v>27</v>
      </c>
      <c r="C12" s="17" t="s">
        <v>3</v>
      </c>
      <c r="D12" s="21">
        <v>2007</v>
      </c>
      <c r="E12" s="22">
        <v>30</v>
      </c>
      <c r="F12" s="20">
        <v>0.001998958333333333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selection activeCell="F11" sqref="F11"/>
    </sheetView>
  </sheetViews>
  <sheetFormatPr defaultColWidth="9.140625" defaultRowHeight="12.75"/>
  <cols>
    <col min="2" max="2" width="18.57421875" style="0" customWidth="1"/>
    <col min="3" max="3" width="17.00390625" style="0" customWidth="1"/>
    <col min="4" max="4" width="8.7109375" style="0" customWidth="1"/>
    <col min="5" max="5" width="11.421875" style="5" customWidth="1"/>
    <col min="6" max="6" width="16.8515625" style="5" customWidth="1"/>
    <col min="7" max="7" width="11.57421875" style="0" customWidth="1"/>
  </cols>
  <sheetData>
    <row r="1" ht="24" customHeight="1">
      <c r="A1" s="2" t="s">
        <v>30</v>
      </c>
    </row>
    <row r="2" spans="2:4" ht="13.5" customHeight="1">
      <c r="B2" s="1"/>
      <c r="C2" s="1"/>
      <c r="D2" s="1"/>
    </row>
    <row r="3" ht="23.25">
      <c r="A3" s="2" t="s">
        <v>44</v>
      </c>
    </row>
    <row r="4" ht="12.75"/>
    <row r="5" ht="12.75"/>
    <row r="6" ht="12.75"/>
    <row r="7" ht="12.75"/>
    <row r="8" ht="13.5" thickBot="1"/>
    <row r="9" spans="1:6" ht="18">
      <c r="A9" s="43" t="s">
        <v>18</v>
      </c>
      <c r="B9" s="28" t="s">
        <v>19</v>
      </c>
      <c r="C9" s="28" t="s">
        <v>20</v>
      </c>
      <c r="D9" s="28" t="s">
        <v>21</v>
      </c>
      <c r="E9" s="28" t="s">
        <v>22</v>
      </c>
      <c r="F9" s="44" t="s">
        <v>23</v>
      </c>
    </row>
    <row r="10" spans="1:6" ht="18.75" thickBot="1">
      <c r="A10" s="40"/>
      <c r="B10" s="41"/>
      <c r="C10" s="41"/>
      <c r="D10" s="41"/>
      <c r="E10" s="41" t="s">
        <v>0</v>
      </c>
      <c r="F10" s="42"/>
    </row>
    <row r="11" spans="1:6" ht="14.25" customHeight="1">
      <c r="A11" s="45">
        <v>1</v>
      </c>
      <c r="B11" s="46" t="s">
        <v>41</v>
      </c>
      <c r="C11" s="46" t="s">
        <v>42</v>
      </c>
      <c r="D11" s="47">
        <v>2004</v>
      </c>
      <c r="E11" s="48">
        <v>4</v>
      </c>
      <c r="F11" s="15">
        <v>0.0015420138888888888</v>
      </c>
    </row>
    <row r="12" spans="1:6" ht="14.25" customHeight="1">
      <c r="A12" s="14">
        <f>+A11+1</f>
        <v>2</v>
      </c>
      <c r="B12" s="8" t="s">
        <v>32</v>
      </c>
      <c r="C12" s="8" t="s">
        <v>33</v>
      </c>
      <c r="D12" s="4">
        <v>2004</v>
      </c>
      <c r="E12" s="9">
        <v>70</v>
      </c>
      <c r="F12" s="15">
        <v>0.0016097222222222222</v>
      </c>
    </row>
    <row r="13" spans="1:6" ht="14.25" customHeight="1" thickBot="1">
      <c r="A13" s="16">
        <f>+A12+1</f>
        <v>3</v>
      </c>
      <c r="B13" s="17" t="s">
        <v>43</v>
      </c>
      <c r="C13" s="17" t="s">
        <v>33</v>
      </c>
      <c r="D13" s="21">
        <v>2007</v>
      </c>
      <c r="E13" s="22">
        <v>74</v>
      </c>
      <c r="F13" s="15">
        <v>0.001860763888888889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D3"/>
    </sheetView>
  </sheetViews>
  <sheetFormatPr defaultColWidth="9.140625" defaultRowHeight="12.75"/>
  <cols>
    <col min="2" max="2" width="15.421875" style="0" customWidth="1"/>
    <col min="3" max="3" width="12.28125" style="0" customWidth="1"/>
    <col min="4" max="4" width="8.7109375" style="0" customWidth="1"/>
    <col min="5" max="5" width="11.421875" style="5" customWidth="1"/>
    <col min="6" max="6" width="26.8515625" style="5" customWidth="1"/>
    <col min="7" max="7" width="11.57421875" style="0" customWidth="1"/>
  </cols>
  <sheetData>
    <row r="1" ht="24" customHeight="1">
      <c r="A1" s="2" t="s">
        <v>30</v>
      </c>
    </row>
    <row r="2" spans="2:4" ht="13.5" customHeight="1">
      <c r="B2" s="1"/>
      <c r="C2" s="1"/>
      <c r="D2" s="1"/>
    </row>
    <row r="3" ht="23.25">
      <c r="A3" s="2" t="s">
        <v>48</v>
      </c>
    </row>
    <row r="4" ht="12.75"/>
    <row r="5" ht="12.75"/>
    <row r="6" ht="12.75"/>
    <row r="7" ht="12.75"/>
    <row r="8" ht="13.5" thickBot="1"/>
    <row r="9" spans="1:6" ht="18">
      <c r="A9" s="43" t="s">
        <v>18</v>
      </c>
      <c r="B9" s="28" t="s">
        <v>19</v>
      </c>
      <c r="C9" s="28" t="s">
        <v>20</v>
      </c>
      <c r="D9" s="28" t="s">
        <v>21</v>
      </c>
      <c r="E9" s="28" t="s">
        <v>22</v>
      </c>
      <c r="F9" s="44" t="s">
        <v>23</v>
      </c>
    </row>
    <row r="10" spans="1:6" ht="18.75" thickBot="1">
      <c r="A10" s="29"/>
      <c r="B10" s="52"/>
      <c r="C10" s="52"/>
      <c r="D10" s="52"/>
      <c r="E10" s="52" t="s">
        <v>0</v>
      </c>
      <c r="F10" s="53"/>
    </row>
    <row r="11" spans="1:7" ht="14.25" customHeight="1">
      <c r="A11" s="45">
        <v>1</v>
      </c>
      <c r="B11" s="46" t="s">
        <v>45</v>
      </c>
      <c r="C11" s="46" t="s">
        <v>33</v>
      </c>
      <c r="D11" s="47">
        <v>2007</v>
      </c>
      <c r="E11" s="48">
        <v>74</v>
      </c>
      <c r="F11" s="54">
        <v>0.0005612268518518519</v>
      </c>
      <c r="G11" s="10" t="s">
        <v>5</v>
      </c>
    </row>
    <row r="12" spans="1:6" ht="14.25" customHeight="1">
      <c r="A12" s="14">
        <f>+A11+1</f>
        <v>2</v>
      </c>
      <c r="B12" s="8" t="s">
        <v>46</v>
      </c>
      <c r="C12" s="8" t="s">
        <v>5</v>
      </c>
      <c r="D12" s="4">
        <v>2008</v>
      </c>
      <c r="E12" s="9">
        <v>35</v>
      </c>
      <c r="F12" s="15">
        <v>0.0005899305555555556</v>
      </c>
    </row>
    <row r="13" spans="1:6" ht="15">
      <c r="A13" s="14">
        <v>3</v>
      </c>
      <c r="B13" s="8" t="s">
        <v>24</v>
      </c>
      <c r="C13" s="8" t="s">
        <v>3</v>
      </c>
      <c r="D13" s="4">
        <v>2008</v>
      </c>
      <c r="E13" s="9">
        <v>66</v>
      </c>
      <c r="F13" s="15">
        <v>0.0006598379629629629</v>
      </c>
    </row>
    <row r="14" spans="1:6" ht="15.75" thickBot="1">
      <c r="A14" s="16">
        <v>4</v>
      </c>
      <c r="B14" s="17" t="s">
        <v>47</v>
      </c>
      <c r="C14" s="17"/>
      <c r="D14" s="21">
        <v>2009</v>
      </c>
      <c r="E14" s="22">
        <v>82</v>
      </c>
      <c r="F14" s="20">
        <v>0.0007309027777777778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21.7109375" style="0" customWidth="1"/>
    <col min="3" max="3" width="17.8515625" style="0" customWidth="1"/>
    <col min="4" max="4" width="8.7109375" style="0" customWidth="1"/>
    <col min="5" max="5" width="11.421875" style="5" customWidth="1"/>
    <col min="6" max="6" width="16.8515625" style="5" customWidth="1"/>
    <col min="7" max="7" width="11.57421875" style="0" customWidth="1"/>
  </cols>
  <sheetData>
    <row r="1" ht="24" customHeight="1">
      <c r="A1" s="2" t="s">
        <v>30</v>
      </c>
    </row>
    <row r="2" spans="2:4" ht="13.5" customHeight="1">
      <c r="B2" s="1"/>
      <c r="C2" s="1"/>
      <c r="D2" s="1"/>
    </row>
    <row r="3" ht="23.25">
      <c r="A3" s="2" t="s">
        <v>49</v>
      </c>
    </row>
    <row r="4" ht="12.75"/>
    <row r="5" ht="12.75"/>
    <row r="6" ht="12.75"/>
    <row r="7" ht="12.75"/>
    <row r="8" ht="13.5" thickBot="1"/>
    <row r="9" spans="1:6" ht="18">
      <c r="A9" s="43" t="s">
        <v>18</v>
      </c>
      <c r="B9" s="28" t="s">
        <v>19</v>
      </c>
      <c r="C9" s="28" t="s">
        <v>20</v>
      </c>
      <c r="D9" s="28" t="s">
        <v>21</v>
      </c>
      <c r="E9" s="28" t="s">
        <v>22</v>
      </c>
      <c r="F9" s="44" t="s">
        <v>23</v>
      </c>
    </row>
    <row r="10" spans="1:6" ht="18.75" thickBot="1">
      <c r="A10" s="40"/>
      <c r="B10" s="41"/>
      <c r="C10" s="41"/>
      <c r="D10" s="41"/>
      <c r="E10" s="41" t="s">
        <v>0</v>
      </c>
      <c r="F10" s="42"/>
    </row>
    <row r="11" spans="1:6" ht="14.25" customHeight="1">
      <c r="A11" s="45">
        <v>1</v>
      </c>
      <c r="B11" s="46" t="s">
        <v>50</v>
      </c>
      <c r="C11" s="46" t="s">
        <v>3</v>
      </c>
      <c r="D11" s="47">
        <v>2007</v>
      </c>
      <c r="E11" s="48">
        <v>30</v>
      </c>
      <c r="F11" s="49">
        <v>0.0006057870370370371</v>
      </c>
    </row>
    <row r="12" spans="1:6" ht="14.25" customHeight="1">
      <c r="A12" s="14">
        <f>+A11+1</f>
        <v>2</v>
      </c>
      <c r="B12" s="8" t="s">
        <v>26</v>
      </c>
      <c r="C12" s="8" t="s">
        <v>7</v>
      </c>
      <c r="D12" s="4">
        <v>2008</v>
      </c>
      <c r="E12" s="9">
        <v>24</v>
      </c>
      <c r="F12" s="50">
        <v>0.00061875</v>
      </c>
    </row>
    <row r="13" spans="1:6" ht="14.25" customHeight="1" thickBot="1">
      <c r="A13" s="16">
        <f>+A12+1</f>
        <v>3</v>
      </c>
      <c r="B13" s="17" t="s">
        <v>51</v>
      </c>
      <c r="C13" s="17" t="s">
        <v>5</v>
      </c>
      <c r="D13" s="21">
        <v>2009</v>
      </c>
      <c r="E13" s="22">
        <v>34</v>
      </c>
      <c r="F13" s="51">
        <v>0.0006751157407407408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20.8515625" style="0" customWidth="1"/>
    <col min="3" max="3" width="19.7109375" style="0" customWidth="1"/>
    <col min="4" max="4" width="8.7109375" style="0" customWidth="1"/>
    <col min="5" max="5" width="11.421875" style="5" customWidth="1"/>
    <col min="6" max="6" width="16.8515625" style="5" customWidth="1"/>
    <col min="7" max="7" width="11.57421875" style="0" customWidth="1"/>
  </cols>
  <sheetData>
    <row r="1" ht="24" customHeight="1">
      <c r="A1" s="2" t="s">
        <v>30</v>
      </c>
    </row>
    <row r="2" spans="2:4" ht="13.5" customHeight="1">
      <c r="B2" s="1"/>
      <c r="C2" s="1"/>
      <c r="D2" s="1"/>
    </row>
    <row r="3" ht="23.25">
      <c r="A3" s="2" t="s">
        <v>66</v>
      </c>
    </row>
    <row r="4" ht="12.75"/>
    <row r="5" ht="12.75"/>
    <row r="6" ht="12.75"/>
    <row r="7" ht="12.75"/>
    <row r="8" ht="13.5" thickBot="1"/>
    <row r="9" spans="1:6" ht="18">
      <c r="A9" s="43" t="s">
        <v>18</v>
      </c>
      <c r="B9" s="28" t="s">
        <v>19</v>
      </c>
      <c r="C9" s="28" t="s">
        <v>20</v>
      </c>
      <c r="D9" s="28" t="s">
        <v>21</v>
      </c>
      <c r="E9" s="28" t="s">
        <v>22</v>
      </c>
      <c r="F9" s="44" t="s">
        <v>23</v>
      </c>
    </row>
    <row r="10" spans="1:6" ht="18.75" thickBot="1">
      <c r="A10" s="40"/>
      <c r="B10" s="41"/>
      <c r="C10" s="41"/>
      <c r="D10" s="41"/>
      <c r="E10" s="41" t="s">
        <v>0</v>
      </c>
      <c r="F10" s="42"/>
    </row>
    <row r="11" spans="1:6" ht="14.25" customHeight="1">
      <c r="A11" s="45">
        <v>1</v>
      </c>
      <c r="B11" s="46" t="s">
        <v>52</v>
      </c>
      <c r="C11" s="46" t="s">
        <v>3</v>
      </c>
      <c r="D11" s="47">
        <v>2010</v>
      </c>
      <c r="E11" s="48">
        <v>49</v>
      </c>
      <c r="F11" s="49">
        <v>0.0003939814814814815</v>
      </c>
    </row>
    <row r="12" spans="1:6" ht="14.25" customHeight="1">
      <c r="A12" s="14">
        <f>+A11+1</f>
        <v>2</v>
      </c>
      <c r="B12" s="8" t="s">
        <v>53</v>
      </c>
      <c r="C12" s="8" t="s">
        <v>54</v>
      </c>
      <c r="D12" s="4">
        <v>2010</v>
      </c>
      <c r="E12" s="9">
        <v>59</v>
      </c>
      <c r="F12" s="50">
        <v>0.00040555555555555554</v>
      </c>
    </row>
    <row r="13" spans="1:6" ht="14.25" customHeight="1">
      <c r="A13" s="14">
        <f>+A12+1</f>
        <v>3</v>
      </c>
      <c r="B13" s="8" t="s">
        <v>55</v>
      </c>
      <c r="C13" s="8" t="s">
        <v>5</v>
      </c>
      <c r="D13" s="4">
        <v>2011</v>
      </c>
      <c r="E13" s="9">
        <v>80</v>
      </c>
      <c r="F13" s="50">
        <v>0.00041469907407407406</v>
      </c>
    </row>
    <row r="14" spans="1:6" ht="15">
      <c r="A14" s="14">
        <v>4</v>
      </c>
      <c r="B14" s="8" t="s">
        <v>56</v>
      </c>
      <c r="C14" s="8" t="s">
        <v>57</v>
      </c>
      <c r="D14" s="4">
        <v>2013</v>
      </c>
      <c r="E14" s="9">
        <v>94</v>
      </c>
      <c r="F14" s="50">
        <v>0.0008168981481481482</v>
      </c>
    </row>
    <row r="15" spans="1:6" ht="15">
      <c r="A15" s="14">
        <v>5</v>
      </c>
      <c r="B15" s="8" t="s">
        <v>58</v>
      </c>
      <c r="C15" s="8" t="s">
        <v>59</v>
      </c>
      <c r="D15" s="4">
        <v>2013</v>
      </c>
      <c r="E15" s="9">
        <v>45</v>
      </c>
      <c r="F15" s="50">
        <v>0.0009153935185185185</v>
      </c>
    </row>
    <row r="16" spans="1:6" ht="15.75" thickBot="1">
      <c r="A16" s="16">
        <v>6</v>
      </c>
      <c r="B16" s="17" t="s">
        <v>60</v>
      </c>
      <c r="C16" s="17" t="s">
        <v>61</v>
      </c>
      <c r="D16" s="21">
        <v>2013</v>
      </c>
      <c r="E16" s="22">
        <v>40</v>
      </c>
      <c r="F16" s="51">
        <v>0.0013186342592592592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8.00390625" style="0" customWidth="1"/>
    <col min="3" max="3" width="19.7109375" style="0" customWidth="1"/>
    <col min="4" max="4" width="8.7109375" style="0" customWidth="1"/>
    <col min="5" max="5" width="11.421875" style="5" customWidth="1"/>
    <col min="6" max="6" width="16.8515625" style="5" customWidth="1"/>
    <col min="7" max="7" width="11.57421875" style="0" customWidth="1"/>
  </cols>
  <sheetData>
    <row r="1" ht="24" customHeight="1">
      <c r="A1" s="2" t="s">
        <v>30</v>
      </c>
    </row>
    <row r="2" spans="2:4" ht="13.5" customHeight="1">
      <c r="B2" s="1"/>
      <c r="C2" s="1"/>
      <c r="D2" s="1"/>
    </row>
    <row r="3" ht="23.25">
      <c r="A3" s="2" t="s">
        <v>67</v>
      </c>
    </row>
    <row r="4" ht="12.75"/>
    <row r="5" ht="12.75"/>
    <row r="6" ht="12.75"/>
    <row r="7" ht="12.75"/>
    <row r="8" ht="13.5" thickBot="1"/>
    <row r="9" spans="1:6" ht="18">
      <c r="A9" s="43" t="s">
        <v>18</v>
      </c>
      <c r="B9" s="28" t="s">
        <v>19</v>
      </c>
      <c r="C9" s="28" t="s">
        <v>20</v>
      </c>
      <c r="D9" s="28" t="s">
        <v>21</v>
      </c>
      <c r="E9" s="28" t="s">
        <v>22</v>
      </c>
      <c r="F9" s="44" t="s">
        <v>23</v>
      </c>
    </row>
    <row r="10" spans="1:6" ht="18.75" thickBot="1">
      <c r="A10" s="40"/>
      <c r="B10" s="41"/>
      <c r="C10" s="41"/>
      <c r="D10" s="41"/>
      <c r="E10" s="41" t="s">
        <v>0</v>
      </c>
      <c r="F10" s="42"/>
    </row>
    <row r="11" spans="1:6" ht="14.25" customHeight="1">
      <c r="A11" s="45">
        <v>1</v>
      </c>
      <c r="B11" s="46" t="s">
        <v>25</v>
      </c>
      <c r="C11" s="46" t="s">
        <v>7</v>
      </c>
      <c r="D11" s="47">
        <v>2010</v>
      </c>
      <c r="E11" s="48">
        <v>21</v>
      </c>
      <c r="F11" s="49">
        <v>0.0003048611111111111</v>
      </c>
    </row>
    <row r="12" spans="1:6" ht="15">
      <c r="A12" s="14">
        <f>+A11+1</f>
        <v>2</v>
      </c>
      <c r="B12" s="8" t="s">
        <v>62</v>
      </c>
      <c r="C12" s="8" t="s">
        <v>5</v>
      </c>
      <c r="D12" s="4">
        <v>2010</v>
      </c>
      <c r="E12" s="9">
        <v>18</v>
      </c>
      <c r="F12" s="50">
        <v>0.00032638888888888887</v>
      </c>
    </row>
    <row r="13" spans="1:6" ht="15">
      <c r="A13" s="14">
        <f>+A12+1</f>
        <v>3</v>
      </c>
      <c r="B13" s="8" t="s">
        <v>63</v>
      </c>
      <c r="C13" s="8" t="s">
        <v>3</v>
      </c>
      <c r="D13" s="4">
        <v>2010</v>
      </c>
      <c r="E13" s="9">
        <v>11</v>
      </c>
      <c r="F13" s="50">
        <v>0.00035960648148148153</v>
      </c>
    </row>
    <row r="14" spans="1:6" ht="15">
      <c r="A14" s="14">
        <v>4</v>
      </c>
      <c r="B14" s="8" t="s">
        <v>64</v>
      </c>
      <c r="C14" s="8" t="s">
        <v>3</v>
      </c>
      <c r="D14" s="4">
        <v>2012</v>
      </c>
      <c r="E14" s="9">
        <v>17</v>
      </c>
      <c r="F14" s="50">
        <v>0.0005271990740740741</v>
      </c>
    </row>
    <row r="15" spans="1:6" ht="15.75" thickBot="1">
      <c r="A15" s="16">
        <v>5</v>
      </c>
      <c r="B15" s="17" t="s">
        <v>65</v>
      </c>
      <c r="C15" s="17" t="s">
        <v>3</v>
      </c>
      <c r="D15" s="21">
        <v>2011</v>
      </c>
      <c r="E15" s="22">
        <v>31</v>
      </c>
      <c r="F15" s="51">
        <v>0.03648148148148148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G23" sqref="G23"/>
    </sheetView>
  </sheetViews>
  <sheetFormatPr defaultColWidth="9.140625" defaultRowHeight="12.75"/>
  <cols>
    <col min="2" max="2" width="22.421875" style="0" customWidth="1"/>
    <col min="3" max="3" width="17.8515625" style="0" customWidth="1"/>
    <col min="4" max="4" width="8.7109375" style="0" customWidth="1"/>
    <col min="5" max="5" width="11.421875" style="5" customWidth="1"/>
    <col min="6" max="6" width="16.8515625" style="5" customWidth="1"/>
    <col min="7" max="7" width="11.57421875" style="0" customWidth="1"/>
  </cols>
  <sheetData>
    <row r="1" ht="24" customHeight="1">
      <c r="A1" s="2" t="s">
        <v>30</v>
      </c>
    </row>
    <row r="2" spans="2:4" ht="13.5" customHeight="1">
      <c r="B2" s="1"/>
      <c r="C2" s="1"/>
      <c r="D2" s="1"/>
    </row>
    <row r="3" ht="23.25">
      <c r="A3" s="2" t="s">
        <v>68</v>
      </c>
    </row>
    <row r="4" ht="12.75"/>
    <row r="5" ht="12.75"/>
    <row r="6" ht="12.75"/>
    <row r="7" ht="12.75"/>
    <row r="8" ht="13.5" thickBot="1"/>
    <row r="9" spans="1:6" ht="18">
      <c r="A9" s="43" t="s">
        <v>18</v>
      </c>
      <c r="B9" s="28" t="s">
        <v>19</v>
      </c>
      <c r="C9" s="28" t="s">
        <v>20</v>
      </c>
      <c r="D9" s="28" t="s">
        <v>21</v>
      </c>
      <c r="E9" s="28" t="s">
        <v>22</v>
      </c>
      <c r="F9" s="44" t="s">
        <v>23</v>
      </c>
    </row>
    <row r="10" spans="1:6" ht="18.75" thickBot="1">
      <c r="A10" s="40"/>
      <c r="B10" s="41"/>
      <c r="C10" s="41"/>
      <c r="D10" s="41"/>
      <c r="E10" s="41" t="s">
        <v>0</v>
      </c>
      <c r="F10" s="42"/>
    </row>
    <row r="11" spans="1:6" ht="14.25" customHeight="1">
      <c r="A11" s="45">
        <v>1</v>
      </c>
      <c r="B11" s="46" t="s">
        <v>69</v>
      </c>
      <c r="C11" s="46" t="s">
        <v>70</v>
      </c>
      <c r="D11" s="47">
        <v>1998</v>
      </c>
      <c r="E11" s="48">
        <v>33</v>
      </c>
      <c r="F11" s="49">
        <v>0.011458333333333334</v>
      </c>
    </row>
    <row r="12" spans="1:6" ht="14.25" customHeight="1">
      <c r="A12" s="14">
        <f>+A11+1</f>
        <v>2</v>
      </c>
      <c r="B12" s="8" t="s">
        <v>71</v>
      </c>
      <c r="C12" s="8" t="s">
        <v>35</v>
      </c>
      <c r="D12" s="4">
        <v>2001</v>
      </c>
      <c r="E12" s="9">
        <v>13</v>
      </c>
      <c r="F12" s="50">
        <v>0.011481481481481483</v>
      </c>
    </row>
    <row r="13" spans="1:6" ht="15">
      <c r="A13" s="14">
        <f>+A12+1</f>
        <v>3</v>
      </c>
      <c r="B13" s="8" t="s">
        <v>72</v>
      </c>
      <c r="C13" s="8" t="s">
        <v>8</v>
      </c>
      <c r="D13" s="4">
        <v>1999</v>
      </c>
      <c r="E13" s="9">
        <v>54</v>
      </c>
      <c r="F13" s="50">
        <v>0.011562499999999998</v>
      </c>
    </row>
    <row r="14" spans="1:6" ht="15.75" thickBot="1">
      <c r="A14" s="16">
        <v>4</v>
      </c>
      <c r="B14" s="17" t="s">
        <v>73</v>
      </c>
      <c r="C14" s="17" t="s">
        <v>35</v>
      </c>
      <c r="D14" s="21">
        <v>2001</v>
      </c>
      <c r="E14" s="22">
        <v>4</v>
      </c>
      <c r="F14" s="51">
        <v>0.01587962962962963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3PAS</dc:creator>
  <cp:keywords/>
  <dc:description/>
  <cp:lastModifiedBy>Mráz Pavel</cp:lastModifiedBy>
  <cp:lastPrinted>2013-10-10T18:40:47Z</cp:lastPrinted>
  <dcterms:created xsi:type="dcterms:W3CDTF">2013-10-07T13:59:15Z</dcterms:created>
  <dcterms:modified xsi:type="dcterms:W3CDTF">2015-10-18T18:36:20Z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