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155" windowHeight="11760" tabRatio="873" activeTab="11"/>
  </bookViews>
  <sheets>
    <sheet name="žáci st." sheetId="1" r:id="rId1"/>
    <sheet name="žákyně st." sheetId="2" r:id="rId2"/>
    <sheet name="žákyně ml." sheetId="3" r:id="rId3"/>
    <sheet name="žáci ml." sheetId="4" r:id="rId4"/>
    <sheet name="předžáci" sheetId="10" r:id="rId5"/>
    <sheet name="předžákyně" sheetId="9" r:id="rId6"/>
    <sheet name="holky do 5 let" sheetId="8" r:id="rId7"/>
    <sheet name="kluci do 5 let" sheetId="6" r:id="rId8"/>
    <sheet name="junioři" sheetId="5" r:id="rId9"/>
    <sheet name="juniorky" sheetId="14" r:id="rId10"/>
    <sheet name="muži" sheetId="11" r:id="rId11"/>
    <sheet name="ženy" sheetId="12" r:id="rId12"/>
  </sheets>
  <definedNames>
    <definedName name="_xlnm.Print_Area" localSheetId="0">'žáci st.'!$A$1:$F$14</definedName>
    <definedName name="_xlnm.Print_Area" localSheetId="2">'žákyně ml.'!$A$1:$F$17</definedName>
  </definedNames>
  <calcPr calcId="125725"/>
</workbook>
</file>

<file path=xl/calcChain.xml><?xml version="1.0" encoding="utf-8"?>
<calcChain xmlns="http://schemas.openxmlformats.org/spreadsheetml/2006/main">
  <c r="A12" i="5"/>
  <c r="A13" s="1"/>
  <c r="A12" i="6"/>
  <c r="A13"/>
  <c r="A12" i="8"/>
  <c r="A13" s="1"/>
  <c r="A12" i="9"/>
  <c r="A12" i="4"/>
</calcChain>
</file>

<file path=xl/sharedStrings.xml><?xml version="1.0" encoding="utf-8"?>
<sst xmlns="http://schemas.openxmlformats.org/spreadsheetml/2006/main" count="560" uniqueCount="391">
  <si>
    <t>číslo</t>
  </si>
  <si>
    <t>DGP</t>
  </si>
  <si>
    <t>Michal Pfoff</t>
  </si>
  <si>
    <t xml:space="preserve"> </t>
  </si>
  <si>
    <t>Pavel Šára</t>
  </si>
  <si>
    <t>AC Praha 1890</t>
  </si>
  <si>
    <t>Sokol Senohraby</t>
  </si>
  <si>
    <t>USK Praha</t>
  </si>
  <si>
    <t>Lukáš Kusovský</t>
  </si>
  <si>
    <t>Dukla Praha</t>
  </si>
  <si>
    <t>Spartak Praha 4</t>
  </si>
  <si>
    <t>pořadí</t>
  </si>
  <si>
    <t>jméno</t>
  </si>
  <si>
    <t>oddíl</t>
  </si>
  <si>
    <t>ročník</t>
  </si>
  <si>
    <t xml:space="preserve">startovní </t>
  </si>
  <si>
    <t>výsledný čas</t>
  </si>
  <si>
    <t>Matěj Kučera</t>
  </si>
  <si>
    <t>Petr Šára</t>
  </si>
  <si>
    <t>Veronika Bloudková</t>
  </si>
  <si>
    <t>Aleš Kotrč</t>
  </si>
  <si>
    <t>Vojtěch Labuť</t>
  </si>
  <si>
    <t>Modřany</t>
  </si>
  <si>
    <t>Adéla Kusovská</t>
  </si>
  <si>
    <t>Jakub Havlík</t>
  </si>
  <si>
    <t>Jan Hrdlička</t>
  </si>
  <si>
    <t>Eliška Batulková</t>
  </si>
  <si>
    <t>Ema Kučerová</t>
  </si>
  <si>
    <t>Elena Dusíková</t>
  </si>
  <si>
    <t>Klára Dvořáková</t>
  </si>
  <si>
    <t>Derek Černošek</t>
  </si>
  <si>
    <t>David Macháč</t>
  </si>
  <si>
    <t>Matěj Plašil</t>
  </si>
  <si>
    <t>Filip Severský</t>
  </si>
  <si>
    <t>muži, 8.500 m</t>
  </si>
  <si>
    <t>Filip Peřinka</t>
  </si>
  <si>
    <t xml:space="preserve">výsledný </t>
  </si>
  <si>
    <t>čas</t>
  </si>
  <si>
    <t>Meloun</t>
  </si>
  <si>
    <t>David Havlík</t>
  </si>
  <si>
    <t>Jirka Mládek</t>
  </si>
  <si>
    <t>Ježour</t>
  </si>
  <si>
    <t>Kamil Kotlík</t>
  </si>
  <si>
    <t>Vendula Karbanová</t>
  </si>
  <si>
    <t>VSK Humanita</t>
  </si>
  <si>
    <t>Kateřina Kotrčová</t>
  </si>
  <si>
    <t>Martin Batulka</t>
  </si>
  <si>
    <t>Matyáš Moudrý</t>
  </si>
  <si>
    <t>David Strnad</t>
  </si>
  <si>
    <t>ženy, 8.500 m</t>
  </si>
  <si>
    <t>Josef Tischler</t>
  </si>
  <si>
    <t>FISCHER Ski klub Šumava</t>
  </si>
  <si>
    <t>Ondra Hanák</t>
  </si>
  <si>
    <t>KRÁL TOČNÉ 15.10.2016</t>
  </si>
  <si>
    <t>junioři, 1999 - 2001, 3.000 m</t>
  </si>
  <si>
    <t>juniorky, 1999 - 2001, 3.000 m</t>
  </si>
  <si>
    <t>Spartak Modřany</t>
  </si>
  <si>
    <t>Ferdinand Polášek</t>
  </si>
  <si>
    <t>MFF UK</t>
  </si>
  <si>
    <t>32:05</t>
  </si>
  <si>
    <t>Lukáš Kubričan</t>
  </si>
  <si>
    <t>Dukla Brandýs</t>
  </si>
  <si>
    <t>32:19</t>
  </si>
  <si>
    <t>32:36</t>
  </si>
  <si>
    <t>Michal Vokrouhlík</t>
  </si>
  <si>
    <t>Antonín Rektor</t>
  </si>
  <si>
    <t>32:39</t>
  </si>
  <si>
    <t>32:43</t>
  </si>
  <si>
    <t>Eddie Stewart</t>
  </si>
  <si>
    <t>34:11</t>
  </si>
  <si>
    <t>Martin Opletal</t>
  </si>
  <si>
    <t>HISPORT Team</t>
  </si>
  <si>
    <t>34:23</t>
  </si>
  <si>
    <t>SK Sport Zbraslav</t>
  </si>
  <si>
    <t>34:48</t>
  </si>
  <si>
    <t>Martin Hejný</t>
  </si>
  <si>
    <t>SILVINI - MADSHUS</t>
  </si>
  <si>
    <t>34:53</t>
  </si>
  <si>
    <t>Michal Veselý</t>
  </si>
  <si>
    <t>ČESYK</t>
  </si>
  <si>
    <t>34:55</t>
  </si>
  <si>
    <t>35:27</t>
  </si>
  <si>
    <t>Petra Kotlíková</t>
  </si>
  <si>
    <t>TJ Banes Slavoj Pacov</t>
  </si>
  <si>
    <t>35:32</t>
  </si>
  <si>
    <t>Zdeněk Kalina</t>
  </si>
  <si>
    <t>VSK Humanita Praha</t>
  </si>
  <si>
    <t>35:46</t>
  </si>
  <si>
    <t>Tomáš Janda</t>
  </si>
  <si>
    <t>35:56</t>
  </si>
  <si>
    <t>Radek Šlouf</t>
  </si>
  <si>
    <t>36:13</t>
  </si>
  <si>
    <t>Tomáš Janovský</t>
  </si>
  <si>
    <t>SK Praga</t>
  </si>
  <si>
    <t>36:26</t>
  </si>
  <si>
    <t>Radek Urx</t>
  </si>
  <si>
    <t>Třebotov</t>
  </si>
  <si>
    <t>36:40</t>
  </si>
  <si>
    <t>36:42</t>
  </si>
  <si>
    <t>Karolína Grohová</t>
  </si>
  <si>
    <t>Vrchlabí</t>
  </si>
  <si>
    <t>36:51</t>
  </si>
  <si>
    <t>37:04</t>
  </si>
  <si>
    <t>Karba</t>
  </si>
  <si>
    <t>37:20</t>
  </si>
  <si>
    <t>37:33</t>
  </si>
  <si>
    <t>Daniela Havránková</t>
  </si>
  <si>
    <t>KERTEAM</t>
  </si>
  <si>
    <t>37:41</t>
  </si>
  <si>
    <t>37:54</t>
  </si>
  <si>
    <t>Pepa Záhora</t>
  </si>
  <si>
    <t>37:58</t>
  </si>
  <si>
    <t>Vít Šimral</t>
  </si>
  <si>
    <t>38:10</t>
  </si>
  <si>
    <t>38:26</t>
  </si>
  <si>
    <t>Maxim Semenchukov</t>
  </si>
  <si>
    <t>38:31</t>
  </si>
  <si>
    <t>Obík</t>
  </si>
  <si>
    <t>Harald Scheu</t>
  </si>
  <si>
    <t>38:32</t>
  </si>
  <si>
    <t>Lukáš Nepraš</t>
  </si>
  <si>
    <t>38:34</t>
  </si>
  <si>
    <t>Tomáš Veselý</t>
  </si>
  <si>
    <t>38:40</t>
  </si>
  <si>
    <t>Jelly</t>
  </si>
  <si>
    <t>38:46</t>
  </si>
  <si>
    <t>Martin Kučera</t>
  </si>
  <si>
    <t>38:57</t>
  </si>
  <si>
    <t>39:06</t>
  </si>
  <si>
    <t>Luboš Chvátal</t>
  </si>
  <si>
    <t>NFF</t>
  </si>
  <si>
    <t>39:21</t>
  </si>
  <si>
    <t>Adam Pražák</t>
  </si>
  <si>
    <t>SKUŠ Praha</t>
  </si>
  <si>
    <t>39:22</t>
  </si>
  <si>
    <t>39:28</t>
  </si>
  <si>
    <t>39:32</t>
  </si>
  <si>
    <t>Jakub Stejskal</t>
  </si>
  <si>
    <t>39:37</t>
  </si>
  <si>
    <t>HEGESH</t>
  </si>
  <si>
    <t>Blouďas</t>
  </si>
  <si>
    <t>197?</t>
  </si>
  <si>
    <t>39:46</t>
  </si>
  <si>
    <t>Svatoslava Kacířová</t>
  </si>
  <si>
    <t>Loko Trutnov</t>
  </si>
  <si>
    <t>39:52</t>
  </si>
  <si>
    <t>Petr Chlumský</t>
  </si>
  <si>
    <t>H-H Smíchov</t>
  </si>
  <si>
    <t>40:03</t>
  </si>
  <si>
    <t>Helena Poborská</t>
  </si>
  <si>
    <t>40:09</t>
  </si>
  <si>
    <t>Anna - Marie Hejná</t>
  </si>
  <si>
    <t>40:19</t>
  </si>
  <si>
    <t>Alois Onderka</t>
  </si>
  <si>
    <t>Kobylisy</t>
  </si>
  <si>
    <t>Eva Slavíková</t>
  </si>
  <si>
    <t>40:33</t>
  </si>
  <si>
    <t>Patrik Kučera</t>
  </si>
  <si>
    <t>40:46</t>
  </si>
  <si>
    <t>Vít Sumerauer</t>
  </si>
  <si>
    <t>41:06</t>
  </si>
  <si>
    <t>Andrea Frantová</t>
  </si>
  <si>
    <t>Loko Beroun</t>
  </si>
  <si>
    <t>41:16</t>
  </si>
  <si>
    <t>41:51</t>
  </si>
  <si>
    <t>42:21</t>
  </si>
  <si>
    <t>42:54</t>
  </si>
  <si>
    <t>Omo</t>
  </si>
  <si>
    <t>Tomáš Seeman</t>
  </si>
  <si>
    <t>Medicina</t>
  </si>
  <si>
    <t>43:13</t>
  </si>
  <si>
    <t>Vojta Kolesa</t>
  </si>
  <si>
    <t>43:29</t>
  </si>
  <si>
    <t>Martin Svoboda</t>
  </si>
  <si>
    <t>43:36</t>
  </si>
  <si>
    <t>Marten</t>
  </si>
  <si>
    <t>44.15</t>
  </si>
  <si>
    <t>Jan Kašpar</t>
  </si>
  <si>
    <t>VSK ELEKTRO FEL Praha</t>
  </si>
  <si>
    <t>44:19</t>
  </si>
  <si>
    <t>Tomáš Rudolf</t>
  </si>
  <si>
    <t>ENERGY TEAM</t>
  </si>
  <si>
    <t>44:22</t>
  </si>
  <si>
    <t>Martin Boháč</t>
  </si>
  <si>
    <t>44:35</t>
  </si>
  <si>
    <t>Petr Poborský</t>
  </si>
  <si>
    <t>44:55</t>
  </si>
  <si>
    <t>45:20</t>
  </si>
  <si>
    <t>Dominika Dupalová</t>
  </si>
  <si>
    <t>Lokal Blok</t>
  </si>
  <si>
    <t>45:38</t>
  </si>
  <si>
    <t>45:46</t>
  </si>
  <si>
    <t>Ludvík Smrček</t>
  </si>
  <si>
    <t>Tomáš Kovařík</t>
  </si>
  <si>
    <t>Písková Lhota</t>
  </si>
  <si>
    <t>46:24</t>
  </si>
  <si>
    <t>53 - 54</t>
  </si>
  <si>
    <t>Štěpán Chromovský</t>
  </si>
  <si>
    <t>Kotva Bráník</t>
  </si>
  <si>
    <t>Lukáš Kučírek</t>
  </si>
  <si>
    <t>47.13</t>
  </si>
  <si>
    <t>47:35</t>
  </si>
  <si>
    <t>Olín</t>
  </si>
  <si>
    <t>47:59</t>
  </si>
  <si>
    <t>Zbyněk Uzel</t>
  </si>
  <si>
    <t>48:02</t>
  </si>
  <si>
    <t>Panděra</t>
  </si>
  <si>
    <t>Anna Batulková</t>
  </si>
  <si>
    <t>48:12</t>
  </si>
  <si>
    <t>Richard Zemánek</t>
  </si>
  <si>
    <t>Jana Rondan</t>
  </si>
  <si>
    <t>48:20</t>
  </si>
  <si>
    <t>Štěpánka</t>
  </si>
  <si>
    <t>48:35</t>
  </si>
  <si>
    <t>Břetislav Nový</t>
  </si>
  <si>
    <t>SABZO</t>
  </si>
  <si>
    <t>48:36</t>
  </si>
  <si>
    <t>48:50</t>
  </si>
  <si>
    <t>Jan Masák</t>
  </si>
  <si>
    <t>49:07</t>
  </si>
  <si>
    <t>49:14</t>
  </si>
  <si>
    <t>Lenka Součková</t>
  </si>
  <si>
    <t>KVS Praha</t>
  </si>
  <si>
    <t>50:34</t>
  </si>
  <si>
    <t>50:35</t>
  </si>
  <si>
    <t>Denis Vopasek</t>
  </si>
  <si>
    <t>51:15</t>
  </si>
  <si>
    <t>52:15</t>
  </si>
  <si>
    <t>Věnceslava Pokorná</t>
  </si>
  <si>
    <t>Atletika Hostivař</t>
  </si>
  <si>
    <t>Evžen Ge</t>
  </si>
  <si>
    <t>Maratonské vrány</t>
  </si>
  <si>
    <t>54:03</t>
  </si>
  <si>
    <t>54:35</t>
  </si>
  <si>
    <t>54:42</t>
  </si>
  <si>
    <t>54:48</t>
  </si>
  <si>
    <t>Jarmila Holasová</t>
  </si>
  <si>
    <t>Tragéd Team</t>
  </si>
  <si>
    <t>54:54</t>
  </si>
  <si>
    <t>Alessandro Barini</t>
  </si>
  <si>
    <t>55:10</t>
  </si>
  <si>
    <t>Jana Seemanová</t>
  </si>
  <si>
    <t>Sokol Strašnice</t>
  </si>
  <si>
    <t>55:59</t>
  </si>
  <si>
    <t xml:space="preserve">Karolína   </t>
  </si>
  <si>
    <t>59:23</t>
  </si>
  <si>
    <t>Jirka Kyncel</t>
  </si>
  <si>
    <t>Jan Horký</t>
  </si>
  <si>
    <t>59:24</t>
  </si>
  <si>
    <t>Panda</t>
  </si>
  <si>
    <t>1:01:22</t>
  </si>
  <si>
    <t>Pandice</t>
  </si>
  <si>
    <t>Jaromír Holas</t>
  </si>
  <si>
    <t>1:06:32</t>
  </si>
  <si>
    <t>Helča</t>
  </si>
  <si>
    <t>1.22:14</t>
  </si>
  <si>
    <t>Pavlína Hrdličková</t>
  </si>
  <si>
    <t>holky do 5 let (do roku 2011), 100 m</t>
  </si>
  <si>
    <t>Lucka Mrázová</t>
  </si>
  <si>
    <t>Kája Kotlíková</t>
  </si>
  <si>
    <t>38,21</t>
  </si>
  <si>
    <t>47,57</t>
  </si>
  <si>
    <t>57,66</t>
  </si>
  <si>
    <t>1:15,84</t>
  </si>
  <si>
    <t>Alice Tlamichová</t>
  </si>
  <si>
    <t>1:29,59</t>
  </si>
  <si>
    <t>starší žáci, 2002 - 2004, 1.200 m</t>
  </si>
  <si>
    <t>4:59,45</t>
  </si>
  <si>
    <t>Lukáš Hanousek</t>
  </si>
  <si>
    <t>5:39,89</t>
  </si>
  <si>
    <t>4:34,83</t>
  </si>
  <si>
    <t>4:50,31</t>
  </si>
  <si>
    <t>Lukáš Svoboda</t>
  </si>
  <si>
    <t>Atletika Chuchle</t>
  </si>
  <si>
    <t>5:17,95</t>
  </si>
  <si>
    <t>Jakub Hanák</t>
  </si>
  <si>
    <t>5:32,42</t>
  </si>
  <si>
    <t>starší žákyně, 2002 - 2004, 1.200 m</t>
  </si>
  <si>
    <t>Eliška Poborská</t>
  </si>
  <si>
    <t>SK Jeseniova</t>
  </si>
  <si>
    <t>Marika Malá</t>
  </si>
  <si>
    <t>Ondřejov</t>
  </si>
  <si>
    <t>Lucka Bloudková</t>
  </si>
  <si>
    <t>5:57,53</t>
  </si>
  <si>
    <t>KRÁL TOČNÉ 15. 10. 2016</t>
  </si>
  <si>
    <t>mladší žáci, 2005 - 2007,  600 m</t>
  </si>
  <si>
    <t>Honza Tischler</t>
  </si>
  <si>
    <t>2:27,02</t>
  </si>
  <si>
    <t>Filip Kohout</t>
  </si>
  <si>
    <t>2:35,10</t>
  </si>
  <si>
    <t>František Souček</t>
  </si>
  <si>
    <t>2:53,38</t>
  </si>
  <si>
    <t>Samuel Dusík</t>
  </si>
  <si>
    <t>3:00,11</t>
  </si>
  <si>
    <t>3:09,85</t>
  </si>
  <si>
    <t>Vojta Kolman</t>
  </si>
  <si>
    <t>3:20,19</t>
  </si>
  <si>
    <t>Šimon Hazuka</t>
  </si>
  <si>
    <t>3:36,53</t>
  </si>
  <si>
    <t>mladší žákyně, 2005 - 2007, 600 m</t>
  </si>
  <si>
    <t>Anna Marešová</t>
  </si>
  <si>
    <t>2:24,77</t>
  </si>
  <si>
    <t>Eliška Chválová</t>
  </si>
  <si>
    <t>Kotlářka</t>
  </si>
  <si>
    <t>2:29,15</t>
  </si>
  <si>
    <t>Zuzana Horáková</t>
  </si>
  <si>
    <t>2:30,73</t>
  </si>
  <si>
    <t>2:43,27</t>
  </si>
  <si>
    <t>Anička Svobodová</t>
  </si>
  <si>
    <t>2:44,57</t>
  </si>
  <si>
    <t>Tereza Marešová</t>
  </si>
  <si>
    <t>2:48,63</t>
  </si>
  <si>
    <t>2:52,09</t>
  </si>
  <si>
    <t>Andrea Kopková</t>
  </si>
  <si>
    <t>předžáci, 2008 - 2010, 200 m</t>
  </si>
  <si>
    <t>Patrik Geist</t>
  </si>
  <si>
    <t>Sokol Říčany</t>
  </si>
  <si>
    <t>výsledný</t>
  </si>
  <si>
    <t>Jakub Nejepinský</t>
  </si>
  <si>
    <t>58,34</t>
  </si>
  <si>
    <t>2 - 3</t>
  </si>
  <si>
    <t>Štěpán Hanák</t>
  </si>
  <si>
    <t>1:00,57</t>
  </si>
  <si>
    <t>1:01,63</t>
  </si>
  <si>
    <t>1:10,21</t>
  </si>
  <si>
    <t>7</t>
  </si>
  <si>
    <t>1:10,53</t>
  </si>
  <si>
    <t>8</t>
  </si>
  <si>
    <t>1:10,93</t>
  </si>
  <si>
    <t>9</t>
  </si>
  <si>
    <t>Daniel Chvátal</t>
  </si>
  <si>
    <t>1:11,24</t>
  </si>
  <si>
    <t>1:11,58</t>
  </si>
  <si>
    <t>10</t>
  </si>
  <si>
    <t>Jan Dvořák</t>
  </si>
  <si>
    <t>Cholupice</t>
  </si>
  <si>
    <t>1:14,18</t>
  </si>
  <si>
    <t>11</t>
  </si>
  <si>
    <t>Lukáš Osmančík</t>
  </si>
  <si>
    <t>1:15,00</t>
  </si>
  <si>
    <t>12</t>
  </si>
  <si>
    <t>Tadeáš Mrázek</t>
  </si>
  <si>
    <t>13</t>
  </si>
  <si>
    <t>1:17,19</t>
  </si>
  <si>
    <t>Filip Kolesa</t>
  </si>
  <si>
    <t>Atletika Zbraslav</t>
  </si>
  <si>
    <t>14</t>
  </si>
  <si>
    <t>Richard Rada</t>
  </si>
  <si>
    <t>1:17,81</t>
  </si>
  <si>
    <t>15</t>
  </si>
  <si>
    <t>Vítek Kolman</t>
  </si>
  <si>
    <t>1:19,75</t>
  </si>
  <si>
    <t>předžákyně, 2008 - 2010, 200 m</t>
  </si>
  <si>
    <t>Ivana Kopková</t>
  </si>
  <si>
    <t>KF Ptice</t>
  </si>
  <si>
    <t>56,3</t>
  </si>
  <si>
    <t>Gita Trojanová</t>
  </si>
  <si>
    <t>58,06</t>
  </si>
  <si>
    <t>1:03,27</t>
  </si>
  <si>
    <t>Barbora Tlamichová</t>
  </si>
  <si>
    <t>1:03,54</t>
  </si>
  <si>
    <t>Ema Mrázová</t>
  </si>
  <si>
    <t>1:08,47</t>
  </si>
  <si>
    <t>Alžběta Havlíková</t>
  </si>
  <si>
    <t>1:14,84</t>
  </si>
  <si>
    <t>1:23,3</t>
  </si>
  <si>
    <t>1:28,74</t>
  </si>
  <si>
    <t>kluci do 5 let (do roku 2011), 100 m</t>
  </si>
  <si>
    <t>36,9</t>
  </si>
  <si>
    <t>Jiří Poborský</t>
  </si>
  <si>
    <t>42,39</t>
  </si>
  <si>
    <t>Přemysl Vich</t>
  </si>
  <si>
    <t>Otakar Vich</t>
  </si>
  <si>
    <t>47,46</t>
  </si>
  <si>
    <t>Adam Svoboda</t>
  </si>
  <si>
    <t>48,98</t>
  </si>
  <si>
    <t>Václav Plesník</t>
  </si>
  <si>
    <t>49,86</t>
  </si>
  <si>
    <t>50,6</t>
  </si>
  <si>
    <t>Vendelín Souček</t>
  </si>
  <si>
    <t>56,42</t>
  </si>
  <si>
    <t>Kubík Kolman</t>
  </si>
  <si>
    <t>1:00,48</t>
  </si>
  <si>
    <t>Jakub Dvořák</t>
  </si>
  <si>
    <t>1:07,05</t>
  </si>
  <si>
    <t>Olda Uzel</t>
  </si>
  <si>
    <t>1:21,72</t>
  </si>
  <si>
    <t>Adam Macháč</t>
  </si>
  <si>
    <t>2:57,00</t>
  </si>
  <si>
    <t>Eduard Kos</t>
  </si>
  <si>
    <t>Adéla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</si>
</sst>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0"/>
      <name val="Arial"/>
      <charset val="238"/>
    </font>
    <font>
      <sz val="18"/>
      <name val="Arial"/>
      <charset val="238"/>
    </font>
    <font>
      <sz val="14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952500</xdr:colOff>
      <xdr:row>7</xdr:row>
      <xdr:rowOff>123825</xdr:rowOff>
    </xdr:to>
    <xdr:pic>
      <xdr:nvPicPr>
        <xdr:cNvPr id="1071" name="Picture 4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847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19050</xdr:rowOff>
    </xdr:from>
    <xdr:to>
      <xdr:col>8</xdr:col>
      <xdr:colOff>0</xdr:colOff>
      <xdr:row>7</xdr:row>
      <xdr:rowOff>66675</xdr:rowOff>
    </xdr:to>
    <xdr:pic>
      <xdr:nvPicPr>
        <xdr:cNvPr id="4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905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0</xdr:rowOff>
    </xdr:from>
    <xdr:to>
      <xdr:col>5</xdr:col>
      <xdr:colOff>1085850</xdr:colOff>
      <xdr:row>7</xdr:row>
      <xdr:rowOff>104775</xdr:rowOff>
    </xdr:to>
    <xdr:pic>
      <xdr:nvPicPr>
        <xdr:cNvPr id="11308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5</xdr:col>
      <xdr:colOff>1000125</xdr:colOff>
      <xdr:row>7</xdr:row>
      <xdr:rowOff>47625</xdr:rowOff>
    </xdr:to>
    <xdr:pic>
      <xdr:nvPicPr>
        <xdr:cNvPr id="13329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5</xdr:col>
      <xdr:colOff>981075</xdr:colOff>
      <xdr:row>7</xdr:row>
      <xdr:rowOff>142875</xdr:rowOff>
    </xdr:to>
    <xdr:pic>
      <xdr:nvPicPr>
        <xdr:cNvPr id="209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0"/>
          <a:ext cx="857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6</xdr:col>
      <xdr:colOff>28575</xdr:colOff>
      <xdr:row>7</xdr:row>
      <xdr:rowOff>161925</xdr:rowOff>
    </xdr:to>
    <xdr:pic>
      <xdr:nvPicPr>
        <xdr:cNvPr id="3117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4141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0</xdr:rowOff>
    </xdr:from>
    <xdr:to>
      <xdr:col>7</xdr:col>
      <xdr:colOff>95250</xdr:colOff>
      <xdr:row>7</xdr:row>
      <xdr:rowOff>161925</xdr:rowOff>
    </xdr:to>
    <xdr:pic>
      <xdr:nvPicPr>
        <xdr:cNvPr id="5165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6189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0</xdr:rowOff>
    </xdr:from>
    <xdr:to>
      <xdr:col>6</xdr:col>
      <xdr:colOff>19050</xdr:colOff>
      <xdr:row>7</xdr:row>
      <xdr:rowOff>161925</xdr:rowOff>
    </xdr:to>
    <xdr:pic>
      <xdr:nvPicPr>
        <xdr:cNvPr id="7213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6</xdr:col>
      <xdr:colOff>104775</xdr:colOff>
      <xdr:row>7</xdr:row>
      <xdr:rowOff>161925</xdr:rowOff>
    </xdr:to>
    <xdr:pic>
      <xdr:nvPicPr>
        <xdr:cNvPr id="9261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971550</xdr:colOff>
      <xdr:row>7</xdr:row>
      <xdr:rowOff>161925</xdr:rowOff>
    </xdr:to>
    <xdr:pic>
      <xdr:nvPicPr>
        <xdr:cNvPr id="10285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Normal="100" zoomScaleSheetLayoutView="100" workbookViewId="0">
      <selection activeCell="C21" sqref="C21"/>
    </sheetView>
  </sheetViews>
  <sheetFormatPr defaultRowHeight="12.75"/>
  <cols>
    <col min="2" max="2" width="29.140625" customWidth="1"/>
    <col min="3" max="3" width="19.7109375" customWidth="1"/>
    <col min="4" max="4" width="9.855468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266</v>
      </c>
    </row>
    <row r="8" spans="1:6" ht="13.5" thickBot="1"/>
    <row r="9" spans="1:6" ht="18">
      <c r="A9" s="21" t="s">
        <v>11</v>
      </c>
      <c r="B9" s="19" t="s">
        <v>12</v>
      </c>
      <c r="C9" s="22" t="s">
        <v>13</v>
      </c>
      <c r="D9" s="22" t="s">
        <v>14</v>
      </c>
      <c r="E9" s="19" t="s">
        <v>15</v>
      </c>
      <c r="F9" s="20" t="s">
        <v>16</v>
      </c>
    </row>
    <row r="10" spans="1:6" ht="18.75" thickBot="1">
      <c r="A10" s="80"/>
      <c r="B10" s="81"/>
      <c r="C10" s="81"/>
      <c r="D10" s="82" t="s">
        <v>3</v>
      </c>
      <c r="E10" s="81" t="s">
        <v>0</v>
      </c>
      <c r="F10" s="83"/>
    </row>
    <row r="11" spans="1:6" ht="14.25" customHeight="1">
      <c r="A11" s="35">
        <v>1</v>
      </c>
      <c r="B11" s="36" t="s">
        <v>52</v>
      </c>
      <c r="C11" s="36" t="s">
        <v>1</v>
      </c>
      <c r="D11" s="85">
        <v>2003</v>
      </c>
      <c r="E11" s="86">
        <v>270</v>
      </c>
      <c r="F11" s="51" t="s">
        <v>270</v>
      </c>
    </row>
    <row r="12" spans="1:6" ht="14.25" customHeight="1">
      <c r="A12" s="12">
        <v>2</v>
      </c>
      <c r="B12" s="7" t="s">
        <v>268</v>
      </c>
      <c r="C12" s="7" t="s">
        <v>10</v>
      </c>
      <c r="D12" s="84">
        <v>2002</v>
      </c>
      <c r="E12" s="5">
        <v>275</v>
      </c>
      <c r="F12" s="65" t="s">
        <v>271</v>
      </c>
    </row>
    <row r="13" spans="1:6" ht="14.25" customHeight="1">
      <c r="A13" s="12">
        <v>3</v>
      </c>
      <c r="B13" s="7" t="s">
        <v>272</v>
      </c>
      <c r="C13" s="7" t="s">
        <v>273</v>
      </c>
      <c r="D13" s="84">
        <v>2004</v>
      </c>
      <c r="E13" s="5">
        <v>209</v>
      </c>
      <c r="F13" s="65" t="s">
        <v>274</v>
      </c>
    </row>
    <row r="14" spans="1:6" ht="14.25" customHeight="1" thickBot="1">
      <c r="A14" s="13">
        <v>4</v>
      </c>
      <c r="B14" s="14" t="s">
        <v>275</v>
      </c>
      <c r="C14" s="14" t="s">
        <v>1</v>
      </c>
      <c r="D14" s="15">
        <v>2002</v>
      </c>
      <c r="E14" s="16">
        <v>271</v>
      </c>
      <c r="F14" s="67" t="s">
        <v>276</v>
      </c>
    </row>
    <row r="15" spans="1:6" ht="15">
      <c r="F15" s="6"/>
    </row>
    <row r="16" spans="1:6" ht="15">
      <c r="F16" s="6"/>
    </row>
    <row r="17" spans="6:6" ht="15">
      <c r="F17" s="6"/>
    </row>
    <row r="18" spans="6:6" ht="15">
      <c r="F18" s="6"/>
    </row>
    <row r="19" spans="6:6" ht="15">
      <c r="F19" s="6"/>
    </row>
    <row r="20" spans="6:6" ht="15">
      <c r="F20" s="6"/>
    </row>
    <row r="21" spans="6:6" ht="15">
      <c r="F21" s="6"/>
    </row>
    <row r="22" spans="6:6" ht="15">
      <c r="F22" s="6"/>
    </row>
    <row r="23" spans="6:6" ht="15">
      <c r="F23" s="6"/>
    </row>
    <row r="24" spans="6:6" ht="15">
      <c r="F24" s="6"/>
    </row>
    <row r="25" spans="6:6" ht="15">
      <c r="F25" s="6"/>
    </row>
    <row r="26" spans="6:6" ht="15">
      <c r="F26" s="6"/>
    </row>
    <row r="27" spans="6:6" ht="15">
      <c r="F27" s="6"/>
    </row>
    <row r="28" spans="6:6" ht="15">
      <c r="F28" s="6"/>
    </row>
    <row r="29" spans="6:6" ht="15">
      <c r="F29" s="6"/>
    </row>
    <row r="30" spans="6:6" ht="15">
      <c r="F30" s="6"/>
    </row>
    <row r="31" spans="6:6" ht="15">
      <c r="F31" s="6"/>
    </row>
    <row r="32" spans="6:6" ht="15">
      <c r="F32" s="6"/>
    </row>
    <row r="33" spans="6:6" ht="15">
      <c r="F33" s="6"/>
    </row>
    <row r="34" spans="6:6" ht="15">
      <c r="F34" s="6"/>
    </row>
    <row r="35" spans="6:6" ht="15">
      <c r="F35" s="6"/>
    </row>
    <row r="36" spans="6:6" ht="15">
      <c r="F36" s="6"/>
    </row>
    <row r="37" spans="6:6" ht="15">
      <c r="F37" s="6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0" fitToHeight="1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2" sqref="F12"/>
    </sheetView>
  </sheetViews>
  <sheetFormatPr defaultRowHeight="12.75"/>
  <cols>
    <col min="2" max="2" width="17.7109375" bestFit="1" customWidth="1"/>
    <col min="3" max="3" width="18.5703125" bestFit="1" customWidth="1"/>
    <col min="5" max="5" width="12.28515625" bestFit="1" customWidth="1"/>
    <col min="6" max="6" width="16.85546875" bestFit="1" customWidth="1"/>
  </cols>
  <sheetData>
    <row r="1" spans="1:6" ht="23.25">
      <c r="A1" s="2" t="s">
        <v>53</v>
      </c>
      <c r="E1" s="4"/>
      <c r="F1" s="4"/>
    </row>
    <row r="2" spans="1:6" ht="23.25">
      <c r="B2" s="1"/>
      <c r="C2" s="1"/>
      <c r="D2" s="1"/>
      <c r="E2" s="4"/>
      <c r="F2" s="4"/>
    </row>
    <row r="3" spans="1:6" ht="23.25">
      <c r="A3" s="2" t="s">
        <v>55</v>
      </c>
      <c r="E3" s="4"/>
      <c r="F3" s="4"/>
    </row>
    <row r="4" spans="1:6">
      <c r="E4" s="4"/>
      <c r="F4" s="4"/>
    </row>
    <row r="5" spans="1:6">
      <c r="E5" s="4"/>
      <c r="F5" s="4"/>
    </row>
    <row r="6" spans="1:6">
      <c r="E6" s="4"/>
      <c r="F6" s="4"/>
    </row>
    <row r="7" spans="1:6">
      <c r="E7" s="4"/>
      <c r="F7" s="4"/>
    </row>
    <row r="8" spans="1:6" ht="13.5" thickBot="1">
      <c r="E8" s="4"/>
      <c r="F8" s="4"/>
    </row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5.75" thickBot="1">
      <c r="A11" s="60">
        <v>1</v>
      </c>
      <c r="B11" s="61" t="s">
        <v>23</v>
      </c>
      <c r="C11" s="61" t="s">
        <v>56</v>
      </c>
      <c r="D11" s="62">
        <v>2003</v>
      </c>
      <c r="E11" s="63">
        <v>87</v>
      </c>
      <c r="F11" s="64">
        <v>0.97222222222222221</v>
      </c>
    </row>
    <row r="12" spans="1:6" ht="15">
      <c r="A12" s="55"/>
      <c r="B12" s="56"/>
      <c r="C12" s="56"/>
      <c r="D12" s="57"/>
      <c r="E12" s="58"/>
      <c r="F12" s="59"/>
    </row>
    <row r="13" spans="1:6" ht="15">
      <c r="A13" s="55"/>
      <c r="B13" s="56"/>
      <c r="C13" s="56"/>
      <c r="D13" s="57"/>
      <c r="E13" s="58"/>
      <c r="F13" s="59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topLeftCell="A10" workbookViewId="0">
      <selection activeCell="H76" sqref="H76"/>
    </sheetView>
  </sheetViews>
  <sheetFormatPr defaultRowHeight="12.75"/>
  <cols>
    <col min="2" max="2" width="26.42578125" customWidth="1"/>
    <col min="3" max="3" width="29.14062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34</v>
      </c>
    </row>
    <row r="4" spans="1:6" ht="17.25" customHeight="1"/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25"/>
      <c r="B10" s="39"/>
      <c r="C10" s="39"/>
      <c r="D10" s="39"/>
      <c r="E10" s="39" t="s">
        <v>0</v>
      </c>
      <c r="F10" s="40"/>
    </row>
    <row r="11" spans="1:6" ht="14.25" customHeight="1">
      <c r="A11" s="35">
        <v>1</v>
      </c>
      <c r="B11" s="36" t="s">
        <v>57</v>
      </c>
      <c r="C11" s="36" t="s">
        <v>58</v>
      </c>
      <c r="D11" s="37">
        <v>1988</v>
      </c>
      <c r="E11" s="38">
        <v>100</v>
      </c>
      <c r="F11" s="51" t="s">
        <v>59</v>
      </c>
    </row>
    <row r="12" spans="1:6" ht="14.25" customHeight="1">
      <c r="A12" s="12">
        <v>2</v>
      </c>
      <c r="B12" s="7" t="s">
        <v>60</v>
      </c>
      <c r="C12" s="7" t="s">
        <v>61</v>
      </c>
      <c r="D12" s="3">
        <v>1984</v>
      </c>
      <c r="E12" s="8">
        <v>63</v>
      </c>
      <c r="F12" s="65" t="s">
        <v>62</v>
      </c>
    </row>
    <row r="13" spans="1:6" ht="15">
      <c r="A13" s="50">
        <v>3</v>
      </c>
      <c r="B13" s="7" t="s">
        <v>64</v>
      </c>
      <c r="C13" s="7"/>
      <c r="D13" s="3">
        <v>1983</v>
      </c>
      <c r="E13" s="8">
        <v>97</v>
      </c>
      <c r="F13" s="65" t="s">
        <v>63</v>
      </c>
    </row>
    <row r="14" spans="1:6" ht="15">
      <c r="A14" s="12">
        <v>4</v>
      </c>
      <c r="B14" s="7" t="s">
        <v>65</v>
      </c>
      <c r="C14" s="7" t="s">
        <v>22</v>
      </c>
      <c r="D14" s="3">
        <v>1975</v>
      </c>
      <c r="E14" s="8">
        <v>101</v>
      </c>
      <c r="F14" s="65" t="s">
        <v>66</v>
      </c>
    </row>
    <row r="15" spans="1:6" ht="15">
      <c r="A15" s="12">
        <v>5</v>
      </c>
      <c r="B15" s="7" t="s">
        <v>35</v>
      </c>
      <c r="C15" s="7"/>
      <c r="D15" s="3">
        <v>1988</v>
      </c>
      <c r="E15" s="8">
        <v>2</v>
      </c>
      <c r="F15" s="65" t="s">
        <v>67</v>
      </c>
    </row>
    <row r="16" spans="1:6" ht="15">
      <c r="A16" s="12">
        <v>6</v>
      </c>
      <c r="B16" s="7" t="s">
        <v>68</v>
      </c>
      <c r="C16" s="7" t="s">
        <v>10</v>
      </c>
      <c r="D16" s="3">
        <v>1956</v>
      </c>
      <c r="E16" s="8">
        <v>30</v>
      </c>
      <c r="F16" s="65" t="s">
        <v>69</v>
      </c>
    </row>
    <row r="17" spans="1:6" ht="15">
      <c r="A17" s="12">
        <v>7</v>
      </c>
      <c r="B17" s="7" t="s">
        <v>70</v>
      </c>
      <c r="C17" s="7" t="s">
        <v>71</v>
      </c>
      <c r="D17" s="3">
        <v>1988</v>
      </c>
      <c r="E17" s="8">
        <v>81</v>
      </c>
      <c r="F17" s="65" t="s">
        <v>72</v>
      </c>
    </row>
    <row r="18" spans="1:6" ht="15">
      <c r="A18" s="12">
        <v>8</v>
      </c>
      <c r="B18" s="7" t="s">
        <v>2</v>
      </c>
      <c r="C18" s="7" t="s">
        <v>73</v>
      </c>
      <c r="D18" s="3">
        <v>1989</v>
      </c>
      <c r="E18" s="8">
        <v>38</v>
      </c>
      <c r="F18" s="65" t="s">
        <v>74</v>
      </c>
    </row>
    <row r="19" spans="1:6" ht="15">
      <c r="A19" s="12">
        <v>9</v>
      </c>
      <c r="B19" s="7" t="s">
        <v>75</v>
      </c>
      <c r="C19" s="7" t="s">
        <v>76</v>
      </c>
      <c r="D19" s="3">
        <v>1968</v>
      </c>
      <c r="E19" s="8">
        <v>5</v>
      </c>
      <c r="F19" s="65" t="s">
        <v>77</v>
      </c>
    </row>
    <row r="20" spans="1:6" ht="15">
      <c r="A20" s="12">
        <v>10</v>
      </c>
      <c r="B20" s="7" t="s">
        <v>78</v>
      </c>
      <c r="C20" s="7" t="s">
        <v>79</v>
      </c>
      <c r="D20" s="3">
        <v>1980</v>
      </c>
      <c r="E20" s="8">
        <v>79</v>
      </c>
      <c r="F20" s="65" t="s">
        <v>80</v>
      </c>
    </row>
    <row r="21" spans="1:6" ht="15">
      <c r="A21" s="12">
        <v>11</v>
      </c>
      <c r="B21" s="7" t="s">
        <v>4</v>
      </c>
      <c r="C21" s="7" t="s">
        <v>5</v>
      </c>
      <c r="D21" s="3">
        <v>1974</v>
      </c>
      <c r="E21" s="8">
        <v>23</v>
      </c>
      <c r="F21" s="65" t="s">
        <v>81</v>
      </c>
    </row>
    <row r="22" spans="1:6" ht="15">
      <c r="A22" s="12">
        <v>12</v>
      </c>
      <c r="B22" s="7" t="s">
        <v>85</v>
      </c>
      <c r="C22" s="7" t="s">
        <v>86</v>
      </c>
      <c r="D22" s="3">
        <v>1984</v>
      </c>
      <c r="E22" s="8">
        <v>10</v>
      </c>
      <c r="F22" s="65" t="s">
        <v>87</v>
      </c>
    </row>
    <row r="23" spans="1:6" ht="15">
      <c r="A23" s="12">
        <v>13</v>
      </c>
      <c r="B23" s="7" t="s">
        <v>88</v>
      </c>
      <c r="C23" s="7" t="s">
        <v>7</v>
      </c>
      <c r="D23" s="3">
        <v>1992</v>
      </c>
      <c r="E23" s="8">
        <v>12</v>
      </c>
      <c r="F23" s="65" t="s">
        <v>89</v>
      </c>
    </row>
    <row r="24" spans="1:6" ht="15">
      <c r="A24" s="12">
        <v>14</v>
      </c>
      <c r="B24" s="7" t="s">
        <v>90</v>
      </c>
      <c r="C24" s="7" t="s">
        <v>9</v>
      </c>
      <c r="D24" s="3">
        <v>1994</v>
      </c>
      <c r="E24" s="8">
        <v>94</v>
      </c>
      <c r="F24" s="65" t="s">
        <v>91</v>
      </c>
    </row>
    <row r="25" spans="1:6" ht="15">
      <c r="A25" s="12">
        <v>15</v>
      </c>
      <c r="B25" s="7" t="s">
        <v>92</v>
      </c>
      <c r="C25" s="7" t="s">
        <v>93</v>
      </c>
      <c r="D25" s="3">
        <v>1964</v>
      </c>
      <c r="E25" s="8">
        <v>88</v>
      </c>
      <c r="F25" s="65" t="s">
        <v>94</v>
      </c>
    </row>
    <row r="26" spans="1:6" ht="15">
      <c r="A26" s="12">
        <v>16</v>
      </c>
      <c r="B26" s="7" t="s">
        <v>95</v>
      </c>
      <c r="C26" s="7" t="s">
        <v>96</v>
      </c>
      <c r="D26" s="3">
        <v>1976</v>
      </c>
      <c r="E26" s="8">
        <v>82</v>
      </c>
      <c r="F26" s="65" t="s">
        <v>97</v>
      </c>
    </row>
    <row r="27" spans="1:6" ht="15">
      <c r="A27" s="12">
        <v>17</v>
      </c>
      <c r="B27" s="7" t="s">
        <v>40</v>
      </c>
      <c r="C27" s="7" t="s">
        <v>1</v>
      </c>
      <c r="D27" s="3">
        <v>1988</v>
      </c>
      <c r="E27" s="8">
        <v>106</v>
      </c>
      <c r="F27" s="65" t="s">
        <v>98</v>
      </c>
    </row>
    <row r="28" spans="1:6" ht="15">
      <c r="A28" s="12">
        <v>18</v>
      </c>
      <c r="B28" s="7" t="s">
        <v>115</v>
      </c>
      <c r="C28" s="7"/>
      <c r="D28" s="3">
        <v>1985</v>
      </c>
      <c r="E28" s="8">
        <v>3</v>
      </c>
      <c r="F28" s="65" t="s">
        <v>102</v>
      </c>
    </row>
    <row r="29" spans="1:6" ht="15">
      <c r="A29" s="12">
        <v>19</v>
      </c>
      <c r="B29" s="7" t="s">
        <v>103</v>
      </c>
      <c r="C29" s="7" t="s">
        <v>86</v>
      </c>
      <c r="D29" s="3">
        <v>1977</v>
      </c>
      <c r="E29" s="8">
        <v>99</v>
      </c>
      <c r="F29" s="65" t="s">
        <v>104</v>
      </c>
    </row>
    <row r="30" spans="1:6" ht="15">
      <c r="A30" s="12">
        <v>20</v>
      </c>
      <c r="B30" s="7" t="s">
        <v>39</v>
      </c>
      <c r="C30" s="7"/>
      <c r="D30" s="3">
        <v>1973</v>
      </c>
      <c r="E30" s="8">
        <v>34</v>
      </c>
      <c r="F30" s="65" t="s">
        <v>105</v>
      </c>
    </row>
    <row r="31" spans="1:6" ht="15">
      <c r="A31" s="12">
        <v>21</v>
      </c>
      <c r="B31" s="7" t="s">
        <v>41</v>
      </c>
      <c r="C31" s="7" t="s">
        <v>1</v>
      </c>
      <c r="D31" s="3">
        <v>1973</v>
      </c>
      <c r="E31" s="8">
        <v>107</v>
      </c>
      <c r="F31" s="65" t="s">
        <v>109</v>
      </c>
    </row>
    <row r="32" spans="1:6" ht="15">
      <c r="A32" s="12">
        <v>22</v>
      </c>
      <c r="B32" s="7" t="s">
        <v>110</v>
      </c>
      <c r="C32" s="7" t="s">
        <v>1</v>
      </c>
      <c r="D32" s="3">
        <v>2001</v>
      </c>
      <c r="E32" s="8">
        <v>50</v>
      </c>
      <c r="F32" s="65" t="s">
        <v>111</v>
      </c>
    </row>
    <row r="33" spans="1:6" ht="15">
      <c r="A33" s="12">
        <v>23</v>
      </c>
      <c r="B33" s="7" t="s">
        <v>112</v>
      </c>
      <c r="C33" s="7"/>
      <c r="D33" s="3">
        <v>1986</v>
      </c>
      <c r="E33" s="8">
        <v>4</v>
      </c>
      <c r="F33" s="65" t="s">
        <v>113</v>
      </c>
    </row>
    <row r="34" spans="1:6" ht="15">
      <c r="A34" s="12">
        <v>24</v>
      </c>
      <c r="B34" s="7" t="s">
        <v>20</v>
      </c>
      <c r="C34" s="7" t="s">
        <v>73</v>
      </c>
      <c r="D34" s="3">
        <v>2002</v>
      </c>
      <c r="E34" s="8">
        <v>69</v>
      </c>
      <c r="F34" s="65" t="s">
        <v>114</v>
      </c>
    </row>
    <row r="35" spans="1:6" ht="15">
      <c r="A35" s="12">
        <v>25</v>
      </c>
      <c r="B35" s="7" t="s">
        <v>117</v>
      </c>
      <c r="C35" s="7" t="s">
        <v>6</v>
      </c>
      <c r="D35" s="3">
        <v>1975</v>
      </c>
      <c r="E35" s="8">
        <v>85</v>
      </c>
      <c r="F35" s="65" t="s">
        <v>116</v>
      </c>
    </row>
    <row r="36" spans="1:6" ht="15">
      <c r="A36" s="12">
        <v>26</v>
      </c>
      <c r="B36" s="7" t="s">
        <v>118</v>
      </c>
      <c r="C36" s="7"/>
      <c r="D36" s="3">
        <v>1969</v>
      </c>
      <c r="E36" s="8">
        <v>103</v>
      </c>
      <c r="F36" s="65" t="s">
        <v>119</v>
      </c>
    </row>
    <row r="37" spans="1:6" ht="15">
      <c r="A37" s="12">
        <v>27</v>
      </c>
      <c r="B37" s="7" t="s">
        <v>120</v>
      </c>
      <c r="C37" s="7" t="s">
        <v>9</v>
      </c>
      <c r="D37" s="3">
        <v>1993</v>
      </c>
      <c r="E37" s="8">
        <v>95</v>
      </c>
      <c r="F37" s="65" t="s">
        <v>121</v>
      </c>
    </row>
    <row r="38" spans="1:6" ht="15">
      <c r="A38" s="12">
        <v>28</v>
      </c>
      <c r="B38" s="7" t="s">
        <v>122</v>
      </c>
      <c r="C38" s="7" t="s">
        <v>9</v>
      </c>
      <c r="D38" s="3">
        <v>1996</v>
      </c>
      <c r="E38" s="8">
        <v>93</v>
      </c>
      <c r="F38" s="65" t="s">
        <v>123</v>
      </c>
    </row>
    <row r="39" spans="1:6" ht="15">
      <c r="A39" s="12">
        <v>29</v>
      </c>
      <c r="B39" s="7" t="s">
        <v>124</v>
      </c>
      <c r="C39" s="7" t="s">
        <v>1</v>
      </c>
      <c r="D39" s="3">
        <v>1983</v>
      </c>
      <c r="E39" s="8">
        <v>54</v>
      </c>
      <c r="F39" s="65" t="s">
        <v>125</v>
      </c>
    </row>
    <row r="40" spans="1:6" ht="15">
      <c r="A40" s="12">
        <v>30</v>
      </c>
      <c r="B40" s="7" t="s">
        <v>126</v>
      </c>
      <c r="C40" s="7" t="s">
        <v>7</v>
      </c>
      <c r="D40" s="3">
        <v>1997</v>
      </c>
      <c r="E40" s="8">
        <v>108</v>
      </c>
      <c r="F40" s="65" t="s">
        <v>127</v>
      </c>
    </row>
    <row r="41" spans="1:6" ht="15">
      <c r="A41" s="12">
        <v>31</v>
      </c>
      <c r="B41" s="7" t="s">
        <v>38</v>
      </c>
      <c r="C41" s="7" t="s">
        <v>1</v>
      </c>
      <c r="D41" s="3">
        <v>1972</v>
      </c>
      <c r="E41" s="8">
        <v>145</v>
      </c>
      <c r="F41" s="65" t="s">
        <v>128</v>
      </c>
    </row>
    <row r="42" spans="1:6" ht="15">
      <c r="A42" s="12">
        <v>32</v>
      </c>
      <c r="B42" s="7" t="s">
        <v>129</v>
      </c>
      <c r="C42" s="7" t="s">
        <v>130</v>
      </c>
      <c r="D42" s="3">
        <v>1976</v>
      </c>
      <c r="E42" s="8">
        <v>64</v>
      </c>
      <c r="F42" s="65" t="s">
        <v>131</v>
      </c>
    </row>
    <row r="43" spans="1:6" ht="15">
      <c r="A43" s="12">
        <v>33</v>
      </c>
      <c r="B43" s="7" t="s">
        <v>132</v>
      </c>
      <c r="C43" s="7" t="s">
        <v>133</v>
      </c>
      <c r="D43" s="3">
        <v>1978</v>
      </c>
      <c r="E43" s="8">
        <v>83</v>
      </c>
      <c r="F43" s="65" t="s">
        <v>134</v>
      </c>
    </row>
    <row r="44" spans="1:6" ht="15">
      <c r="A44" s="12">
        <v>34</v>
      </c>
      <c r="B44" s="48" t="s">
        <v>137</v>
      </c>
      <c r="C44" s="48" t="s">
        <v>7</v>
      </c>
      <c r="D44" s="48">
        <v>1998</v>
      </c>
      <c r="E44" s="49">
        <v>109</v>
      </c>
      <c r="F44" s="66" t="s">
        <v>136</v>
      </c>
    </row>
    <row r="45" spans="1:6" ht="15">
      <c r="A45" s="12">
        <v>35</v>
      </c>
      <c r="B45" s="7" t="s">
        <v>42</v>
      </c>
      <c r="C45" s="7" t="s">
        <v>139</v>
      </c>
      <c r="D45" s="3">
        <v>1977</v>
      </c>
      <c r="E45" s="8">
        <v>41</v>
      </c>
      <c r="F45" s="65" t="s">
        <v>138</v>
      </c>
    </row>
    <row r="46" spans="1:6" ht="15">
      <c r="A46" s="12">
        <v>36</v>
      </c>
      <c r="B46" s="7" t="s">
        <v>140</v>
      </c>
      <c r="C46" s="7" t="s">
        <v>1</v>
      </c>
      <c r="D46" s="7" t="s">
        <v>141</v>
      </c>
      <c r="E46" s="8">
        <v>9</v>
      </c>
      <c r="F46" s="65" t="s">
        <v>142</v>
      </c>
    </row>
    <row r="47" spans="1:6" ht="15">
      <c r="A47" s="12">
        <v>37</v>
      </c>
      <c r="B47" s="7" t="s">
        <v>146</v>
      </c>
      <c r="C47" s="7" t="s">
        <v>147</v>
      </c>
      <c r="D47" s="3">
        <v>1985</v>
      </c>
      <c r="E47" s="8">
        <v>6</v>
      </c>
      <c r="F47" s="65" t="s">
        <v>148</v>
      </c>
    </row>
    <row r="48" spans="1:6" ht="15">
      <c r="A48" s="12">
        <v>38</v>
      </c>
      <c r="B48" s="7" t="s">
        <v>153</v>
      </c>
      <c r="C48" s="7" t="s">
        <v>154</v>
      </c>
      <c r="D48" s="3">
        <v>1969</v>
      </c>
      <c r="E48" s="8">
        <v>105</v>
      </c>
      <c r="F48" s="65" t="s">
        <v>152</v>
      </c>
    </row>
    <row r="49" spans="1:6" ht="15">
      <c r="A49" s="12">
        <v>39</v>
      </c>
      <c r="B49" s="7" t="s">
        <v>157</v>
      </c>
      <c r="C49" s="7" t="s">
        <v>9</v>
      </c>
      <c r="D49" s="3">
        <v>1993</v>
      </c>
      <c r="E49" s="8">
        <v>104</v>
      </c>
      <c r="F49" s="65" t="s">
        <v>158</v>
      </c>
    </row>
    <row r="50" spans="1:6" ht="15">
      <c r="A50" s="12">
        <v>40</v>
      </c>
      <c r="B50" s="7" t="s">
        <v>159</v>
      </c>
      <c r="C50" s="7" t="s">
        <v>139</v>
      </c>
      <c r="D50" s="3">
        <v>1980</v>
      </c>
      <c r="E50" s="8">
        <v>42</v>
      </c>
      <c r="F50" s="65" t="s">
        <v>160</v>
      </c>
    </row>
    <row r="51" spans="1:6" ht="15">
      <c r="A51" s="44">
        <v>41</v>
      </c>
      <c r="B51" s="7" t="s">
        <v>8</v>
      </c>
      <c r="C51" s="7" t="s">
        <v>9</v>
      </c>
      <c r="D51" s="3">
        <v>1991</v>
      </c>
      <c r="E51" s="8">
        <v>86</v>
      </c>
      <c r="F51" s="65" t="s">
        <v>164</v>
      </c>
    </row>
    <row r="52" spans="1:6" ht="15">
      <c r="A52" s="44">
        <v>42</v>
      </c>
      <c r="B52" s="43" t="s">
        <v>167</v>
      </c>
      <c r="C52" s="68" t="s">
        <v>1</v>
      </c>
      <c r="D52" s="43"/>
      <c r="E52" s="8">
        <v>111</v>
      </c>
      <c r="F52" s="65" t="s">
        <v>166</v>
      </c>
    </row>
    <row r="53" spans="1:6" ht="15">
      <c r="A53" s="44">
        <v>43</v>
      </c>
      <c r="B53" s="43" t="s">
        <v>168</v>
      </c>
      <c r="C53" s="68" t="s">
        <v>169</v>
      </c>
      <c r="D53" s="43">
        <v>1968</v>
      </c>
      <c r="E53" s="8">
        <v>92</v>
      </c>
      <c r="F53" s="65" t="s">
        <v>170</v>
      </c>
    </row>
    <row r="54" spans="1:6" ht="15">
      <c r="A54" s="44">
        <v>44</v>
      </c>
      <c r="B54" s="43" t="s">
        <v>171</v>
      </c>
      <c r="C54" s="43" t="s">
        <v>1</v>
      </c>
      <c r="D54" s="43">
        <v>2000</v>
      </c>
      <c r="E54" s="8">
        <v>48</v>
      </c>
      <c r="F54" s="65" t="s">
        <v>172</v>
      </c>
    </row>
    <row r="55" spans="1:6" ht="15">
      <c r="A55" s="44">
        <v>45</v>
      </c>
      <c r="B55" s="43" t="s">
        <v>173</v>
      </c>
      <c r="C55" s="68"/>
      <c r="D55" s="43">
        <v>1977</v>
      </c>
      <c r="E55" s="8">
        <v>19</v>
      </c>
      <c r="F55" s="65" t="s">
        <v>174</v>
      </c>
    </row>
    <row r="56" spans="1:6" ht="15">
      <c r="A56" s="44">
        <v>46</v>
      </c>
      <c r="B56" s="43" t="s">
        <v>175</v>
      </c>
      <c r="C56" s="7" t="s">
        <v>1</v>
      </c>
      <c r="D56" s="43">
        <v>1848</v>
      </c>
      <c r="E56" s="8">
        <v>113</v>
      </c>
      <c r="F56" s="65" t="s">
        <v>176</v>
      </c>
    </row>
    <row r="57" spans="1:6" ht="15">
      <c r="A57" s="44">
        <v>47</v>
      </c>
      <c r="B57" s="43" t="s">
        <v>177</v>
      </c>
      <c r="C57" s="7" t="s">
        <v>178</v>
      </c>
      <c r="D57" s="43">
        <v>1971</v>
      </c>
      <c r="E57" s="8">
        <v>11</v>
      </c>
      <c r="F57" s="65" t="s">
        <v>179</v>
      </c>
    </row>
    <row r="58" spans="1:6" ht="15">
      <c r="A58" s="44">
        <v>48</v>
      </c>
      <c r="B58" s="43" t="s">
        <v>180</v>
      </c>
      <c r="C58" s="7" t="s">
        <v>181</v>
      </c>
      <c r="D58" s="43">
        <v>1972</v>
      </c>
      <c r="E58" s="8">
        <v>61</v>
      </c>
      <c r="F58" s="65" t="s">
        <v>182</v>
      </c>
    </row>
    <row r="59" spans="1:6" ht="15">
      <c r="A59" s="44">
        <v>49</v>
      </c>
      <c r="B59" s="43" t="s">
        <v>183</v>
      </c>
      <c r="C59" s="7" t="s">
        <v>73</v>
      </c>
      <c r="D59" s="43">
        <v>2000</v>
      </c>
      <c r="E59" s="8">
        <v>72</v>
      </c>
      <c r="F59" s="65" t="s">
        <v>184</v>
      </c>
    </row>
    <row r="60" spans="1:6" ht="15">
      <c r="A60" s="69">
        <v>50</v>
      </c>
      <c r="B60" s="70" t="s">
        <v>185</v>
      </c>
      <c r="C60" s="71" t="s">
        <v>107</v>
      </c>
      <c r="D60" s="70">
        <v>1975</v>
      </c>
      <c r="E60" s="72">
        <v>25</v>
      </c>
      <c r="F60" s="73" t="s">
        <v>186</v>
      </c>
    </row>
    <row r="61" spans="1:6" ht="15">
      <c r="A61" s="69">
        <v>51</v>
      </c>
      <c r="B61" s="70" t="s">
        <v>21</v>
      </c>
      <c r="C61" s="71" t="s">
        <v>73</v>
      </c>
      <c r="D61" s="70">
        <v>2001</v>
      </c>
      <c r="E61" s="72">
        <v>39</v>
      </c>
      <c r="F61" s="73" t="s">
        <v>187</v>
      </c>
    </row>
    <row r="62" spans="1:6" ht="15">
      <c r="A62" s="69">
        <v>52</v>
      </c>
      <c r="B62" s="70" t="s">
        <v>192</v>
      </c>
      <c r="C62" s="71" t="s">
        <v>7</v>
      </c>
      <c r="D62" s="70">
        <v>1998</v>
      </c>
      <c r="E62" s="72">
        <v>110</v>
      </c>
      <c r="F62" s="73" t="s">
        <v>191</v>
      </c>
    </row>
    <row r="63" spans="1:6" ht="15">
      <c r="A63" s="69" t="s">
        <v>196</v>
      </c>
      <c r="B63" s="70" t="s">
        <v>193</v>
      </c>
      <c r="C63" s="71" t="s">
        <v>194</v>
      </c>
      <c r="D63" s="70">
        <v>1969</v>
      </c>
      <c r="E63" s="72">
        <v>59</v>
      </c>
      <c r="F63" s="73" t="s">
        <v>195</v>
      </c>
    </row>
    <row r="64" spans="1:6" ht="15">
      <c r="A64" s="69" t="s">
        <v>196</v>
      </c>
      <c r="B64" s="70" t="s">
        <v>197</v>
      </c>
      <c r="C64" s="71" t="s">
        <v>198</v>
      </c>
      <c r="D64" s="70">
        <v>1976</v>
      </c>
      <c r="E64" s="72">
        <v>96</v>
      </c>
      <c r="F64" s="73" t="s">
        <v>195</v>
      </c>
    </row>
    <row r="65" spans="1:6" ht="15">
      <c r="A65" s="69">
        <v>55</v>
      </c>
      <c r="B65" s="70" t="s">
        <v>199</v>
      </c>
      <c r="C65" s="71" t="s">
        <v>73</v>
      </c>
      <c r="D65" s="70">
        <v>2004</v>
      </c>
      <c r="E65" s="72">
        <v>76</v>
      </c>
      <c r="F65" s="73" t="s">
        <v>200</v>
      </c>
    </row>
    <row r="66" spans="1:6" ht="15">
      <c r="A66" s="69">
        <v>56</v>
      </c>
      <c r="B66" s="70" t="s">
        <v>202</v>
      </c>
      <c r="C66" s="71" t="s">
        <v>1</v>
      </c>
      <c r="D66" s="70">
        <v>1977</v>
      </c>
      <c r="E66" s="72">
        <v>36</v>
      </c>
      <c r="F66" s="73" t="s">
        <v>201</v>
      </c>
    </row>
    <row r="67" spans="1:6" ht="15">
      <c r="A67" s="69">
        <v>57</v>
      </c>
      <c r="B67" s="70" t="s">
        <v>204</v>
      </c>
      <c r="C67" s="71"/>
      <c r="D67" s="70">
        <v>1980</v>
      </c>
      <c r="E67" s="72">
        <v>31</v>
      </c>
      <c r="F67" s="73" t="s">
        <v>203</v>
      </c>
    </row>
    <row r="68" spans="1:6" ht="15">
      <c r="A68" s="69">
        <v>58</v>
      </c>
      <c r="B68" s="70" t="s">
        <v>209</v>
      </c>
      <c r="C68" s="71" t="s">
        <v>73</v>
      </c>
      <c r="D68" s="70">
        <v>2002</v>
      </c>
      <c r="E68" s="72">
        <v>73</v>
      </c>
      <c r="F68" s="73" t="s">
        <v>208</v>
      </c>
    </row>
    <row r="69" spans="1:6" ht="15">
      <c r="A69" s="69">
        <v>59</v>
      </c>
      <c r="B69" s="70" t="s">
        <v>214</v>
      </c>
      <c r="C69" s="71" t="s">
        <v>215</v>
      </c>
      <c r="D69" s="70">
        <v>1949</v>
      </c>
      <c r="E69" s="72">
        <v>51</v>
      </c>
      <c r="F69" s="73" t="s">
        <v>216</v>
      </c>
    </row>
    <row r="70" spans="1:6" ht="15">
      <c r="A70" s="69">
        <v>60</v>
      </c>
      <c r="B70" s="70" t="s">
        <v>218</v>
      </c>
      <c r="C70" s="71"/>
      <c r="D70" s="70">
        <v>2001</v>
      </c>
      <c r="E70" s="72">
        <v>49</v>
      </c>
      <c r="F70" s="73" t="s">
        <v>219</v>
      </c>
    </row>
    <row r="71" spans="1:6" ht="15">
      <c r="A71" s="69">
        <v>61</v>
      </c>
      <c r="B71" s="70" t="s">
        <v>47</v>
      </c>
      <c r="C71" s="71" t="s">
        <v>73</v>
      </c>
      <c r="D71" s="70">
        <v>2002</v>
      </c>
      <c r="E71" s="72">
        <v>71</v>
      </c>
      <c r="F71" s="73" t="s">
        <v>220</v>
      </c>
    </row>
    <row r="72" spans="1:6" ht="15">
      <c r="A72" s="69">
        <v>62</v>
      </c>
      <c r="B72" s="70" t="s">
        <v>225</v>
      </c>
      <c r="C72" s="71" t="s">
        <v>73</v>
      </c>
      <c r="D72" s="70">
        <v>2003</v>
      </c>
      <c r="E72" s="72">
        <v>74</v>
      </c>
      <c r="F72" s="73" t="s">
        <v>224</v>
      </c>
    </row>
    <row r="73" spans="1:6" ht="15">
      <c r="A73" s="69">
        <v>63</v>
      </c>
      <c r="B73" s="70" t="s">
        <v>46</v>
      </c>
      <c r="C73" s="71"/>
      <c r="D73" s="70">
        <v>1975</v>
      </c>
      <c r="E73" s="72">
        <v>21</v>
      </c>
      <c r="F73" s="73" t="s">
        <v>226</v>
      </c>
    </row>
    <row r="74" spans="1:6" ht="15">
      <c r="A74" s="69">
        <v>64</v>
      </c>
      <c r="B74" s="70" t="s">
        <v>230</v>
      </c>
      <c r="C74" s="71" t="s">
        <v>231</v>
      </c>
      <c r="D74" s="70">
        <v>1954</v>
      </c>
      <c r="E74" s="72">
        <v>1</v>
      </c>
      <c r="F74" s="73" t="s">
        <v>232</v>
      </c>
    </row>
    <row r="75" spans="1:6" ht="15">
      <c r="A75" s="69">
        <v>65</v>
      </c>
      <c r="B75" s="70" t="s">
        <v>48</v>
      </c>
      <c r="C75" s="71" t="s">
        <v>73</v>
      </c>
      <c r="D75" s="70">
        <v>2003</v>
      </c>
      <c r="E75" s="72">
        <v>40</v>
      </c>
      <c r="F75" s="73" t="s">
        <v>233</v>
      </c>
    </row>
    <row r="76" spans="1:6" ht="15">
      <c r="A76" s="69">
        <v>66</v>
      </c>
      <c r="B76" s="70" t="s">
        <v>33</v>
      </c>
      <c r="C76" s="71" t="s">
        <v>22</v>
      </c>
      <c r="D76" s="70">
        <v>2001</v>
      </c>
      <c r="E76" s="72">
        <v>58</v>
      </c>
      <c r="F76" s="73" t="s">
        <v>234</v>
      </c>
    </row>
    <row r="77" spans="1:6" ht="15">
      <c r="A77" s="69">
        <v>67</v>
      </c>
      <c r="B77" s="70" t="s">
        <v>239</v>
      </c>
      <c r="C77" s="71" t="s">
        <v>73</v>
      </c>
      <c r="D77" s="70">
        <v>2003</v>
      </c>
      <c r="E77" s="72">
        <v>75</v>
      </c>
      <c r="F77" s="73" t="s">
        <v>238</v>
      </c>
    </row>
    <row r="78" spans="1:6" ht="15">
      <c r="A78" s="69">
        <v>68</v>
      </c>
      <c r="B78" s="70" t="s">
        <v>246</v>
      </c>
      <c r="C78" s="71" t="s">
        <v>73</v>
      </c>
      <c r="D78" s="70">
        <v>2004</v>
      </c>
      <c r="E78" s="72">
        <v>78</v>
      </c>
      <c r="F78" s="73" t="s">
        <v>245</v>
      </c>
    </row>
    <row r="79" spans="1:6" ht="15">
      <c r="A79" s="69">
        <v>69</v>
      </c>
      <c r="B79" s="70" t="s">
        <v>247</v>
      </c>
      <c r="C79" s="71" t="s">
        <v>73</v>
      </c>
      <c r="D79" s="70">
        <v>1965</v>
      </c>
      <c r="E79" s="72">
        <v>77</v>
      </c>
      <c r="F79" s="73" t="s">
        <v>248</v>
      </c>
    </row>
    <row r="80" spans="1:6" ht="15">
      <c r="A80" s="69">
        <v>70</v>
      </c>
      <c r="B80" s="70" t="s">
        <v>249</v>
      </c>
      <c r="C80" s="71" t="s">
        <v>1</v>
      </c>
      <c r="D80" s="70"/>
      <c r="E80" s="72">
        <v>7</v>
      </c>
      <c r="F80" s="73" t="s">
        <v>250</v>
      </c>
    </row>
    <row r="81" spans="1:6" ht="15.75" thickBot="1">
      <c r="A81" s="45">
        <v>71</v>
      </c>
      <c r="B81" s="46" t="s">
        <v>252</v>
      </c>
      <c r="C81" s="14" t="s">
        <v>237</v>
      </c>
      <c r="D81" s="46">
        <v>1952</v>
      </c>
      <c r="E81" s="18">
        <v>47</v>
      </c>
      <c r="F81" s="67" t="s">
        <v>253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E17" sqref="E17"/>
    </sheetView>
  </sheetViews>
  <sheetFormatPr defaultRowHeight="12.75"/>
  <cols>
    <col min="2" max="2" width="21.140625" bestFit="1" customWidth="1"/>
    <col min="3" max="3" width="31.42578125" bestFit="1" customWidth="1"/>
    <col min="5" max="5" width="12.28515625" bestFit="1" customWidth="1"/>
    <col min="6" max="6" width="16.85546875" bestFit="1" customWidth="1"/>
  </cols>
  <sheetData>
    <row r="1" spans="1:6" ht="23.25">
      <c r="A1" s="2" t="s">
        <v>53</v>
      </c>
      <c r="E1" s="4"/>
      <c r="F1" s="4"/>
    </row>
    <row r="2" spans="1:6" ht="23.25">
      <c r="B2" s="1"/>
      <c r="C2" s="1"/>
      <c r="D2" s="1"/>
      <c r="E2" s="4"/>
      <c r="F2" s="4"/>
    </row>
    <row r="3" spans="1:6" ht="23.25">
      <c r="A3" s="2" t="s">
        <v>49</v>
      </c>
      <c r="E3" s="4"/>
      <c r="F3" s="4"/>
    </row>
    <row r="4" spans="1:6">
      <c r="E4" s="4"/>
      <c r="F4" s="4"/>
    </row>
    <row r="5" spans="1:6">
      <c r="E5" s="4"/>
      <c r="F5" s="4"/>
    </row>
    <row r="6" spans="1:6">
      <c r="E6" s="4"/>
      <c r="F6" s="4"/>
    </row>
    <row r="7" spans="1:6">
      <c r="E7" s="4"/>
      <c r="F7" s="4"/>
    </row>
    <row r="8" spans="1:6" ht="13.5" thickBot="1">
      <c r="E8" s="4"/>
      <c r="F8" s="4"/>
    </row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36</v>
      </c>
    </row>
    <row r="10" spans="1:6" ht="18.75" thickBot="1">
      <c r="A10" s="25"/>
      <c r="B10" s="39"/>
      <c r="C10" s="39"/>
      <c r="D10" s="39"/>
      <c r="E10" s="39" t="s">
        <v>0</v>
      </c>
      <c r="F10" s="41" t="s">
        <v>37</v>
      </c>
    </row>
    <row r="11" spans="1:6" ht="15">
      <c r="A11" s="35">
        <v>1</v>
      </c>
      <c r="B11" s="36" t="s">
        <v>82</v>
      </c>
      <c r="C11" s="36" t="s">
        <v>83</v>
      </c>
      <c r="D11" s="37">
        <v>1982</v>
      </c>
      <c r="E11" s="38">
        <v>44</v>
      </c>
      <c r="F11" s="51" t="s">
        <v>84</v>
      </c>
    </row>
    <row r="12" spans="1:6" ht="15">
      <c r="A12" s="12">
        <v>2</v>
      </c>
      <c r="B12" s="7" t="s">
        <v>99</v>
      </c>
      <c r="C12" s="7" t="s">
        <v>100</v>
      </c>
      <c r="D12" s="3">
        <v>1990</v>
      </c>
      <c r="E12" s="8">
        <v>52</v>
      </c>
      <c r="F12" s="65" t="s">
        <v>101</v>
      </c>
    </row>
    <row r="13" spans="1:6" ht="15">
      <c r="A13" s="12">
        <v>3</v>
      </c>
      <c r="B13" s="7" t="s">
        <v>106</v>
      </c>
      <c r="C13" s="7" t="s">
        <v>107</v>
      </c>
      <c r="D13" s="3">
        <v>1982</v>
      </c>
      <c r="E13" s="8">
        <v>57</v>
      </c>
      <c r="F13" s="65" t="s">
        <v>108</v>
      </c>
    </row>
    <row r="14" spans="1:6" ht="15">
      <c r="A14" s="12">
        <v>4</v>
      </c>
      <c r="B14" s="43" t="s">
        <v>390</v>
      </c>
      <c r="C14" s="43" t="s">
        <v>1</v>
      </c>
      <c r="D14" s="43" t="s">
        <v>3</v>
      </c>
      <c r="E14" s="42" t="s">
        <v>3</v>
      </c>
      <c r="F14" s="65" t="s">
        <v>135</v>
      </c>
    </row>
    <row r="15" spans="1:6" ht="15">
      <c r="A15" s="44">
        <v>5</v>
      </c>
      <c r="B15" s="43" t="s">
        <v>143</v>
      </c>
      <c r="C15" s="43" t="s">
        <v>144</v>
      </c>
      <c r="D15" s="43"/>
      <c r="E15" s="42">
        <v>16</v>
      </c>
      <c r="F15" s="65" t="s">
        <v>145</v>
      </c>
    </row>
    <row r="16" spans="1:6" ht="15">
      <c r="A16" s="44">
        <v>6</v>
      </c>
      <c r="B16" s="43" t="s">
        <v>149</v>
      </c>
      <c r="C16" s="43" t="s">
        <v>107</v>
      </c>
      <c r="D16" s="43">
        <v>1978</v>
      </c>
      <c r="E16" s="42">
        <v>24</v>
      </c>
      <c r="F16" s="65" t="s">
        <v>150</v>
      </c>
    </row>
    <row r="17" spans="1:6" ht="15">
      <c r="A17" s="44">
        <v>7</v>
      </c>
      <c r="B17" s="43" t="s">
        <v>151</v>
      </c>
      <c r="C17" s="43" t="s">
        <v>76</v>
      </c>
      <c r="D17" s="43">
        <v>1998</v>
      </c>
      <c r="E17" s="42">
        <v>17</v>
      </c>
      <c r="F17" s="65" t="s">
        <v>152</v>
      </c>
    </row>
    <row r="18" spans="1:6" ht="15">
      <c r="A18" s="44">
        <v>8</v>
      </c>
      <c r="B18" s="43" t="s">
        <v>155</v>
      </c>
      <c r="C18" s="43"/>
      <c r="D18" s="43">
        <v>1984</v>
      </c>
      <c r="E18" s="42">
        <v>56</v>
      </c>
      <c r="F18" s="65" t="s">
        <v>156</v>
      </c>
    </row>
    <row r="19" spans="1:6" ht="15">
      <c r="A19" s="44">
        <v>9</v>
      </c>
      <c r="B19" s="43" t="s">
        <v>161</v>
      </c>
      <c r="C19" s="43" t="s">
        <v>162</v>
      </c>
      <c r="D19" s="43">
        <v>1985</v>
      </c>
      <c r="E19" s="42">
        <v>90</v>
      </c>
      <c r="F19" s="65" t="s">
        <v>163</v>
      </c>
    </row>
    <row r="20" spans="1:6" ht="15">
      <c r="A20" s="44">
        <v>10</v>
      </c>
      <c r="B20" s="7" t="s">
        <v>43</v>
      </c>
      <c r="C20" s="7" t="s">
        <v>44</v>
      </c>
      <c r="D20" s="3">
        <v>1983</v>
      </c>
      <c r="E20" s="8">
        <v>98</v>
      </c>
      <c r="F20" s="65" t="s">
        <v>165</v>
      </c>
    </row>
    <row r="21" spans="1:6" ht="15">
      <c r="A21" s="44">
        <v>11</v>
      </c>
      <c r="B21" s="43" t="s">
        <v>188</v>
      </c>
      <c r="C21" s="43" t="s">
        <v>189</v>
      </c>
      <c r="D21" s="43">
        <v>1988</v>
      </c>
      <c r="E21" s="8">
        <v>62</v>
      </c>
      <c r="F21" s="65" t="s">
        <v>190</v>
      </c>
    </row>
    <row r="22" spans="1:6" ht="15">
      <c r="A22" s="44">
        <v>12</v>
      </c>
      <c r="B22" s="43" t="s">
        <v>207</v>
      </c>
      <c r="C22" s="43" t="s">
        <v>206</v>
      </c>
      <c r="D22" s="43">
        <v>1983</v>
      </c>
      <c r="E22" s="42">
        <v>27</v>
      </c>
      <c r="F22" s="65" t="s">
        <v>205</v>
      </c>
    </row>
    <row r="23" spans="1:6" ht="15">
      <c r="A23" s="44">
        <v>13</v>
      </c>
      <c r="B23" s="43" t="s">
        <v>210</v>
      </c>
      <c r="C23" s="43"/>
      <c r="D23" s="43">
        <v>1985</v>
      </c>
      <c r="E23" s="42">
        <v>89</v>
      </c>
      <c r="F23" s="65" t="s">
        <v>211</v>
      </c>
    </row>
    <row r="24" spans="1:6" ht="15">
      <c r="A24" s="44">
        <v>14</v>
      </c>
      <c r="B24" s="43" t="s">
        <v>212</v>
      </c>
      <c r="C24" s="43" t="s">
        <v>1</v>
      </c>
      <c r="D24" s="43">
        <v>1978</v>
      </c>
      <c r="E24" s="42">
        <v>80</v>
      </c>
      <c r="F24" s="65" t="s">
        <v>213</v>
      </c>
    </row>
    <row r="25" spans="1:6" ht="15">
      <c r="A25" s="69">
        <v>15</v>
      </c>
      <c r="B25" s="70" t="s">
        <v>45</v>
      </c>
      <c r="C25" s="70" t="s">
        <v>73</v>
      </c>
      <c r="D25" s="70">
        <v>1971</v>
      </c>
      <c r="E25" s="74">
        <v>65</v>
      </c>
      <c r="F25" s="73" t="s">
        <v>217</v>
      </c>
    </row>
    <row r="26" spans="1:6" ht="15">
      <c r="A26" s="69">
        <v>16</v>
      </c>
      <c r="B26" s="70" t="s">
        <v>221</v>
      </c>
      <c r="C26" s="70" t="s">
        <v>222</v>
      </c>
      <c r="D26" s="70">
        <v>1990</v>
      </c>
      <c r="E26" s="74">
        <v>13</v>
      </c>
      <c r="F26" s="73" t="s">
        <v>223</v>
      </c>
    </row>
    <row r="27" spans="1:6" ht="15">
      <c r="A27" s="69">
        <v>17</v>
      </c>
      <c r="B27" s="70" t="s">
        <v>228</v>
      </c>
      <c r="C27" s="70" t="s">
        <v>229</v>
      </c>
      <c r="D27" s="70">
        <v>1948</v>
      </c>
      <c r="E27" s="74">
        <v>20</v>
      </c>
      <c r="F27" s="73" t="s">
        <v>227</v>
      </c>
    </row>
    <row r="28" spans="1:6" ht="15">
      <c r="A28" s="69">
        <v>18</v>
      </c>
      <c r="B28" s="70" t="s">
        <v>236</v>
      </c>
      <c r="C28" s="70" t="s">
        <v>237</v>
      </c>
      <c r="D28" s="70">
        <v>1954</v>
      </c>
      <c r="E28" s="74">
        <v>46</v>
      </c>
      <c r="F28" s="73" t="s">
        <v>235</v>
      </c>
    </row>
    <row r="29" spans="1:6" ht="15">
      <c r="A29" s="69">
        <v>19</v>
      </c>
      <c r="B29" s="70" t="s">
        <v>241</v>
      </c>
      <c r="C29" s="70" t="s">
        <v>242</v>
      </c>
      <c r="D29" s="70">
        <v>1975</v>
      </c>
      <c r="E29" s="74">
        <v>91</v>
      </c>
      <c r="F29" s="73" t="s">
        <v>240</v>
      </c>
    </row>
    <row r="30" spans="1:6" ht="15">
      <c r="A30" s="69">
        <v>20</v>
      </c>
      <c r="B30" s="70" t="s">
        <v>244</v>
      </c>
      <c r="C30" s="70" t="s">
        <v>1</v>
      </c>
      <c r="D30" s="70">
        <v>1991</v>
      </c>
      <c r="E30" s="74">
        <v>68</v>
      </c>
      <c r="F30" s="73" t="s">
        <v>243</v>
      </c>
    </row>
    <row r="31" spans="1:6" ht="15">
      <c r="A31" s="69">
        <v>21</v>
      </c>
      <c r="B31" s="70" t="s">
        <v>251</v>
      </c>
      <c r="C31" s="70" t="s">
        <v>1</v>
      </c>
      <c r="D31" s="70"/>
      <c r="E31" s="74">
        <v>18</v>
      </c>
      <c r="F31" s="73" t="s">
        <v>250</v>
      </c>
    </row>
    <row r="32" spans="1:6" ht="15.75" thickBot="1">
      <c r="A32" s="45">
        <v>22</v>
      </c>
      <c r="B32" s="46" t="s">
        <v>254</v>
      </c>
      <c r="C32" s="46" t="s">
        <v>1</v>
      </c>
      <c r="D32" s="46"/>
      <c r="E32" s="47">
        <v>102</v>
      </c>
      <c r="F32" s="67" t="s">
        <v>255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Normal="100" zoomScaleSheetLayoutView="100" workbookViewId="0">
      <selection activeCell="F14" sqref="F14"/>
    </sheetView>
  </sheetViews>
  <sheetFormatPr defaultRowHeight="12.75"/>
  <cols>
    <col min="2" max="2" width="33.140625" customWidth="1"/>
    <col min="3" max="3" width="28.140625" customWidth="1"/>
    <col min="4" max="4" width="14.7109375" customWidth="1"/>
    <col min="5" max="5" width="12.7109375" style="4" customWidth="1"/>
    <col min="6" max="6" width="17.570312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277</v>
      </c>
    </row>
    <row r="8" spans="1:6" ht="13.5" thickBot="1"/>
    <row r="9" spans="1:6" ht="18">
      <c r="A9" s="23" t="s">
        <v>11</v>
      </c>
      <c r="B9" s="10" t="s">
        <v>12</v>
      </c>
      <c r="C9" s="24" t="s">
        <v>13</v>
      </c>
      <c r="D9" s="24" t="s">
        <v>14</v>
      </c>
      <c r="E9" s="10" t="s">
        <v>15</v>
      </c>
      <c r="F9" s="11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26">
        <v>1</v>
      </c>
      <c r="B11" s="27" t="s">
        <v>278</v>
      </c>
      <c r="C11" s="27" t="s">
        <v>279</v>
      </c>
      <c r="D11" s="29">
        <v>2003</v>
      </c>
      <c r="E11" s="28">
        <v>263</v>
      </c>
      <c r="F11" s="78" t="s">
        <v>267</v>
      </c>
    </row>
    <row r="12" spans="1:6" ht="14.25" customHeight="1">
      <c r="A12" s="75">
        <v>2</v>
      </c>
      <c r="B12" s="76" t="s">
        <v>280</v>
      </c>
      <c r="C12" s="76" t="s">
        <v>281</v>
      </c>
      <c r="D12" s="87">
        <v>2004</v>
      </c>
      <c r="E12" s="77">
        <v>17</v>
      </c>
      <c r="F12" s="79" t="s">
        <v>269</v>
      </c>
    </row>
    <row r="13" spans="1:6" ht="14.25" customHeight="1" thickBot="1">
      <c r="A13" s="13">
        <v>3</v>
      </c>
      <c r="B13" s="14" t="s">
        <v>282</v>
      </c>
      <c r="C13" s="14" t="s">
        <v>1</v>
      </c>
      <c r="D13" s="17">
        <v>2003</v>
      </c>
      <c r="E13" s="16">
        <v>257</v>
      </c>
      <c r="F13" s="67" t="s">
        <v>283</v>
      </c>
    </row>
    <row r="14" spans="1:6" ht="15">
      <c r="F14" s="6"/>
    </row>
    <row r="15" spans="1:6" ht="15">
      <c r="F15" s="6"/>
    </row>
    <row r="16" spans="1:6" ht="15">
      <c r="F16" s="6"/>
    </row>
    <row r="17" spans="6:6" ht="15">
      <c r="F17" s="6"/>
    </row>
    <row r="18" spans="6:6" ht="15">
      <c r="F18" s="6"/>
    </row>
    <row r="19" spans="6:6" ht="15">
      <c r="F19" s="6"/>
    </row>
    <row r="20" spans="6:6" ht="15">
      <c r="F20" s="6"/>
    </row>
    <row r="21" spans="6:6" ht="15">
      <c r="F21" s="6"/>
    </row>
    <row r="22" spans="6:6" ht="15">
      <c r="F22" s="6"/>
    </row>
    <row r="23" spans="6:6" ht="15">
      <c r="F23" s="6"/>
    </row>
    <row r="24" spans="6:6" ht="15">
      <c r="F24" s="6"/>
    </row>
    <row r="25" spans="6:6" ht="15">
      <c r="F25" s="6"/>
    </row>
    <row r="26" spans="6:6" ht="15">
      <c r="F26" s="6"/>
    </row>
    <row r="27" spans="6:6" ht="15">
      <c r="F27" s="6"/>
    </row>
    <row r="28" spans="6:6" ht="15">
      <c r="F28" s="6"/>
    </row>
    <row r="29" spans="6:6" ht="15">
      <c r="F29" s="6"/>
    </row>
    <row r="30" spans="6:6" ht="15">
      <c r="F30" s="6"/>
    </row>
    <row r="31" spans="6:6" ht="15">
      <c r="F31" s="6"/>
    </row>
    <row r="32" spans="6:6" ht="15">
      <c r="F32" s="6"/>
    </row>
    <row r="33" spans="6:6" ht="15">
      <c r="F33" s="6"/>
    </row>
    <row r="34" spans="6:6" ht="15">
      <c r="F34" s="6"/>
    </row>
    <row r="35" spans="6:6" ht="15">
      <c r="F35" s="6"/>
    </row>
    <row r="36" spans="6:6" ht="15">
      <c r="F36" s="6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75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zoomScaleSheetLayoutView="100" workbookViewId="0">
      <selection activeCell="E24" sqref="E24"/>
    </sheetView>
  </sheetViews>
  <sheetFormatPr defaultRowHeight="12.75"/>
  <cols>
    <col min="2" max="2" width="21.7109375" customWidth="1"/>
    <col min="3" max="3" width="17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299</v>
      </c>
    </row>
    <row r="8" spans="1:6" ht="13.5" thickBot="1"/>
    <row r="9" spans="1:6" ht="18">
      <c r="A9" s="23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1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26">
        <v>1</v>
      </c>
      <c r="B11" s="27" t="s">
        <v>300</v>
      </c>
      <c r="C11" s="27" t="s">
        <v>273</v>
      </c>
      <c r="D11" s="29">
        <v>2005</v>
      </c>
      <c r="E11" s="28">
        <v>224</v>
      </c>
      <c r="F11" s="78" t="s">
        <v>301</v>
      </c>
    </row>
    <row r="12" spans="1:6" ht="14.25" customHeight="1">
      <c r="A12" s="88">
        <v>2</v>
      </c>
      <c r="B12" s="71" t="s">
        <v>302</v>
      </c>
      <c r="C12" s="71" t="s">
        <v>303</v>
      </c>
      <c r="D12" s="89">
        <v>2005</v>
      </c>
      <c r="E12" s="90">
        <v>123</v>
      </c>
      <c r="F12" s="73" t="s">
        <v>304</v>
      </c>
    </row>
    <row r="13" spans="1:6" ht="14.25" customHeight="1">
      <c r="A13" s="88">
        <v>3</v>
      </c>
      <c r="B13" s="71" t="s">
        <v>305</v>
      </c>
      <c r="C13" s="71" t="s">
        <v>273</v>
      </c>
      <c r="D13" s="89">
        <v>2006</v>
      </c>
      <c r="E13" s="90">
        <v>247</v>
      </c>
      <c r="F13" s="73" t="s">
        <v>306</v>
      </c>
    </row>
    <row r="14" spans="1:6" ht="14.25" customHeight="1">
      <c r="A14" s="88">
        <v>4</v>
      </c>
      <c r="B14" s="71" t="s">
        <v>19</v>
      </c>
      <c r="C14" s="71" t="s">
        <v>1</v>
      </c>
      <c r="D14" s="89">
        <v>2007</v>
      </c>
      <c r="E14" s="90">
        <v>253</v>
      </c>
      <c r="F14" s="73" t="s">
        <v>307</v>
      </c>
    </row>
    <row r="15" spans="1:6" ht="14.25" customHeight="1">
      <c r="A15" s="88">
        <v>5</v>
      </c>
      <c r="B15" s="71" t="s">
        <v>308</v>
      </c>
      <c r="C15" s="71" t="s">
        <v>273</v>
      </c>
      <c r="D15" s="89">
        <v>2007</v>
      </c>
      <c r="E15" s="90">
        <v>212</v>
      </c>
      <c r="F15" s="73" t="s">
        <v>309</v>
      </c>
    </row>
    <row r="16" spans="1:6" ht="14.25" customHeight="1">
      <c r="A16" s="88">
        <v>6</v>
      </c>
      <c r="B16" s="71" t="s">
        <v>310</v>
      </c>
      <c r="C16" s="71" t="s">
        <v>273</v>
      </c>
      <c r="D16" s="89">
        <v>2007</v>
      </c>
      <c r="E16" s="90">
        <v>227</v>
      </c>
      <c r="F16" s="73" t="s">
        <v>311</v>
      </c>
    </row>
    <row r="17" spans="1:6" ht="14.25" customHeight="1" thickBot="1">
      <c r="A17" s="13">
        <v>7</v>
      </c>
      <c r="B17" s="14" t="s">
        <v>313</v>
      </c>
      <c r="C17" s="14" t="s">
        <v>354</v>
      </c>
      <c r="D17" s="17">
        <v>2006</v>
      </c>
      <c r="E17" s="18">
        <v>232</v>
      </c>
      <c r="F17" s="67" t="s">
        <v>312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zoomScaleSheetLayoutView="100" workbookViewId="0">
      <selection activeCell="E18" sqref="E18"/>
    </sheetView>
  </sheetViews>
  <sheetFormatPr defaultRowHeight="12.75"/>
  <cols>
    <col min="2" max="2" width="18.5703125" customWidth="1"/>
    <col min="3" max="3" width="28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284</v>
      </c>
    </row>
    <row r="2" spans="1:6" ht="13.5" customHeight="1">
      <c r="B2" s="1"/>
      <c r="C2" s="1"/>
      <c r="D2" s="1"/>
    </row>
    <row r="3" spans="1:6" ht="23.25">
      <c r="A3" s="2" t="s">
        <v>285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286</v>
      </c>
      <c r="C11" s="36" t="s">
        <v>51</v>
      </c>
      <c r="D11" s="37">
        <v>2005</v>
      </c>
      <c r="E11" s="38"/>
      <c r="F11" s="65" t="s">
        <v>287</v>
      </c>
    </row>
    <row r="12" spans="1:6" ht="14.25" customHeight="1">
      <c r="A12" s="12">
        <f>+A11+1</f>
        <v>2</v>
      </c>
      <c r="B12" s="7" t="s">
        <v>288</v>
      </c>
      <c r="C12" s="7" t="s">
        <v>6</v>
      </c>
      <c r="D12" s="3">
        <v>2005</v>
      </c>
      <c r="E12" s="8">
        <v>290</v>
      </c>
      <c r="F12" s="65" t="s">
        <v>289</v>
      </c>
    </row>
    <row r="13" spans="1:6" ht="14.25" customHeight="1">
      <c r="A13" s="88">
        <v>3</v>
      </c>
      <c r="B13" s="71" t="s">
        <v>290</v>
      </c>
      <c r="C13" s="71"/>
      <c r="D13" s="89">
        <v>2005</v>
      </c>
      <c r="E13" s="72">
        <v>292</v>
      </c>
      <c r="F13" s="65" t="s">
        <v>291</v>
      </c>
    </row>
    <row r="14" spans="1:6" ht="14.25" customHeight="1">
      <c r="A14" s="88">
        <v>4</v>
      </c>
      <c r="B14" s="71" t="s">
        <v>292</v>
      </c>
      <c r="C14" s="71"/>
      <c r="D14" s="89">
        <v>2007</v>
      </c>
      <c r="E14" s="72">
        <v>199</v>
      </c>
      <c r="F14" s="65" t="s">
        <v>293</v>
      </c>
    </row>
    <row r="15" spans="1:6" ht="14.25" customHeight="1">
      <c r="A15" s="88">
        <v>5</v>
      </c>
      <c r="B15" s="71" t="s">
        <v>17</v>
      </c>
      <c r="C15" s="71" t="s">
        <v>1</v>
      </c>
      <c r="D15" s="89">
        <v>2007</v>
      </c>
      <c r="E15" s="72">
        <v>206</v>
      </c>
      <c r="F15" s="65" t="s">
        <v>294</v>
      </c>
    </row>
    <row r="16" spans="1:6" ht="14.25" customHeight="1">
      <c r="A16" s="88">
        <v>6</v>
      </c>
      <c r="B16" s="71" t="s">
        <v>295</v>
      </c>
      <c r="C16" s="71" t="s">
        <v>22</v>
      </c>
      <c r="D16" s="89">
        <v>2007</v>
      </c>
      <c r="E16" s="72">
        <v>132</v>
      </c>
      <c r="F16" s="65" t="s">
        <v>296</v>
      </c>
    </row>
    <row r="17" spans="1:6" ht="14.25" customHeight="1" thickBot="1">
      <c r="A17" s="13">
        <v>7</v>
      </c>
      <c r="B17" s="14" t="s">
        <v>297</v>
      </c>
      <c r="C17" s="14"/>
      <c r="D17" s="17">
        <v>2006</v>
      </c>
      <c r="E17" s="18">
        <v>285</v>
      </c>
      <c r="F17" s="65" t="s">
        <v>298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B16" sqref="B16"/>
    </sheetView>
  </sheetViews>
  <sheetFormatPr defaultRowHeight="12.75"/>
  <cols>
    <col min="2" max="2" width="19" customWidth="1"/>
    <col min="3" max="3" width="17.7109375" customWidth="1"/>
    <col min="4" max="4" width="8.7109375" customWidth="1"/>
    <col min="5" max="5" width="11.42578125" style="4" customWidth="1"/>
    <col min="6" max="6" width="11.7109375" style="4" customWidth="1"/>
    <col min="7" max="7" width="11.5703125" customWidth="1"/>
  </cols>
  <sheetData>
    <row r="1" spans="1:7" ht="24" customHeight="1">
      <c r="A1" s="2" t="s">
        <v>284</v>
      </c>
    </row>
    <row r="2" spans="1:7" ht="13.5" customHeight="1">
      <c r="B2" s="1"/>
      <c r="C2" s="1"/>
      <c r="D2" s="1"/>
    </row>
    <row r="3" spans="1:7" ht="23.25">
      <c r="A3" s="2" t="s">
        <v>314</v>
      </c>
    </row>
    <row r="8" spans="1:7" ht="13.5" thickBot="1"/>
    <row r="9" spans="1:7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317</v>
      </c>
    </row>
    <row r="10" spans="1:7" ht="18.75" thickBot="1">
      <c r="A10" s="30"/>
      <c r="B10" s="31"/>
      <c r="C10" s="31"/>
      <c r="D10" s="31"/>
      <c r="E10" s="31" t="s">
        <v>0</v>
      </c>
      <c r="F10" s="91" t="s">
        <v>37</v>
      </c>
    </row>
    <row r="11" spans="1:7" ht="14.25" customHeight="1">
      <c r="A11" s="35">
        <v>1</v>
      </c>
      <c r="B11" s="36" t="s">
        <v>315</v>
      </c>
      <c r="C11" s="36" t="s">
        <v>316</v>
      </c>
      <c r="D11" s="37">
        <v>2008</v>
      </c>
      <c r="E11" s="38">
        <v>27</v>
      </c>
      <c r="F11" s="51">
        <v>54.24</v>
      </c>
      <c r="G11" s="9" t="s">
        <v>3</v>
      </c>
    </row>
    <row r="12" spans="1:7" ht="14.25" customHeight="1">
      <c r="A12" s="92" t="s">
        <v>320</v>
      </c>
      <c r="B12" s="7" t="s">
        <v>318</v>
      </c>
      <c r="C12" s="7" t="s">
        <v>229</v>
      </c>
      <c r="D12" s="3">
        <v>2008</v>
      </c>
      <c r="E12" s="8">
        <v>185</v>
      </c>
      <c r="F12" s="65" t="s">
        <v>319</v>
      </c>
    </row>
    <row r="13" spans="1:7" ht="15">
      <c r="A13" s="92" t="s">
        <v>320</v>
      </c>
      <c r="B13" s="7" t="s">
        <v>24</v>
      </c>
      <c r="C13" s="7"/>
      <c r="D13" s="3">
        <v>2008</v>
      </c>
      <c r="E13" s="8">
        <v>279</v>
      </c>
      <c r="F13" s="65" t="s">
        <v>319</v>
      </c>
    </row>
    <row r="14" spans="1:7" ht="15">
      <c r="A14" s="88">
        <v>4</v>
      </c>
      <c r="B14" s="71" t="s">
        <v>321</v>
      </c>
      <c r="C14" s="71" t="s">
        <v>1</v>
      </c>
      <c r="D14" s="89">
        <v>2008</v>
      </c>
      <c r="E14" s="72">
        <v>266</v>
      </c>
      <c r="F14" s="73" t="s">
        <v>322</v>
      </c>
    </row>
    <row r="15" spans="1:7" ht="15">
      <c r="A15" s="88">
        <v>5</v>
      </c>
      <c r="B15" s="71" t="s">
        <v>372</v>
      </c>
      <c r="C15" s="71" t="s">
        <v>229</v>
      </c>
      <c r="D15" s="89">
        <v>2009</v>
      </c>
      <c r="E15" s="72">
        <v>175</v>
      </c>
      <c r="F15" s="73" t="s">
        <v>323</v>
      </c>
    </row>
    <row r="16" spans="1:7" ht="15">
      <c r="A16" s="88">
        <v>6</v>
      </c>
      <c r="B16" s="71" t="s">
        <v>25</v>
      </c>
      <c r="C16" s="71"/>
      <c r="D16" s="89">
        <v>2009</v>
      </c>
      <c r="E16" s="72">
        <v>79</v>
      </c>
      <c r="F16" s="73" t="s">
        <v>324</v>
      </c>
    </row>
    <row r="17" spans="1:6" ht="15">
      <c r="A17" s="93" t="s">
        <v>325</v>
      </c>
      <c r="B17" s="71" t="s">
        <v>30</v>
      </c>
      <c r="C17" s="71"/>
      <c r="D17" s="89">
        <v>2010</v>
      </c>
      <c r="E17" s="72">
        <v>183</v>
      </c>
      <c r="F17" s="73" t="s">
        <v>326</v>
      </c>
    </row>
    <row r="18" spans="1:6" ht="15">
      <c r="A18" s="93" t="s">
        <v>327</v>
      </c>
      <c r="B18" s="71" t="s">
        <v>18</v>
      </c>
      <c r="C18" s="71" t="s">
        <v>5</v>
      </c>
      <c r="D18" s="89">
        <v>2010</v>
      </c>
      <c r="E18" s="72">
        <v>186</v>
      </c>
      <c r="F18" s="73" t="s">
        <v>328</v>
      </c>
    </row>
    <row r="19" spans="1:6" ht="15">
      <c r="A19" s="93" t="s">
        <v>329</v>
      </c>
      <c r="B19" s="71" t="s">
        <v>330</v>
      </c>
      <c r="C19" s="71"/>
      <c r="D19" s="89">
        <v>2009</v>
      </c>
      <c r="E19" s="72">
        <v>289</v>
      </c>
      <c r="F19" s="73" t="s">
        <v>331</v>
      </c>
    </row>
    <row r="20" spans="1:6" ht="15">
      <c r="A20" s="93" t="s">
        <v>333</v>
      </c>
      <c r="B20" s="71" t="s">
        <v>334</v>
      </c>
      <c r="C20" s="71" t="s">
        <v>335</v>
      </c>
      <c r="D20" s="89">
        <v>2008</v>
      </c>
      <c r="E20" s="72">
        <v>159</v>
      </c>
      <c r="F20" s="73" t="s">
        <v>332</v>
      </c>
    </row>
    <row r="21" spans="1:6" ht="15">
      <c r="A21" s="93" t="s">
        <v>337</v>
      </c>
      <c r="B21" s="71" t="s">
        <v>338</v>
      </c>
      <c r="C21" s="71" t="s">
        <v>229</v>
      </c>
      <c r="D21" s="89">
        <v>2010</v>
      </c>
      <c r="E21" s="72">
        <v>218</v>
      </c>
      <c r="F21" s="73" t="s">
        <v>336</v>
      </c>
    </row>
    <row r="22" spans="1:6" ht="15">
      <c r="A22" s="93" t="s">
        <v>340</v>
      </c>
      <c r="B22" s="71" t="s">
        <v>341</v>
      </c>
      <c r="C22" s="71"/>
      <c r="D22" s="89">
        <v>2010</v>
      </c>
      <c r="E22" s="72">
        <v>288</v>
      </c>
      <c r="F22" s="73" t="s">
        <v>339</v>
      </c>
    </row>
    <row r="23" spans="1:6" ht="15">
      <c r="A23" s="93" t="s">
        <v>342</v>
      </c>
      <c r="B23" s="71" t="s">
        <v>344</v>
      </c>
      <c r="C23" s="71" t="s">
        <v>345</v>
      </c>
      <c r="D23" s="89">
        <v>2009</v>
      </c>
      <c r="E23" s="72">
        <v>171</v>
      </c>
      <c r="F23" s="73" t="s">
        <v>343</v>
      </c>
    </row>
    <row r="24" spans="1:6" ht="15">
      <c r="A24" s="93" t="s">
        <v>346</v>
      </c>
      <c r="B24" s="71" t="s">
        <v>347</v>
      </c>
      <c r="C24" s="71"/>
      <c r="D24" s="89">
        <v>2010</v>
      </c>
      <c r="E24" s="72">
        <v>120</v>
      </c>
      <c r="F24" s="73" t="s">
        <v>348</v>
      </c>
    </row>
    <row r="25" spans="1:6" ht="15.75" thickBot="1">
      <c r="A25" s="94" t="s">
        <v>349</v>
      </c>
      <c r="B25" s="14" t="s">
        <v>350</v>
      </c>
      <c r="C25" s="14" t="s">
        <v>22</v>
      </c>
      <c r="D25" s="17">
        <v>2010</v>
      </c>
      <c r="E25" s="18">
        <v>143</v>
      </c>
      <c r="F25" s="67" t="s">
        <v>351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9" sqref="F19"/>
    </sheetView>
  </sheetViews>
  <sheetFormatPr defaultRowHeight="12.75"/>
  <cols>
    <col min="2" max="2" width="21.7109375" customWidth="1"/>
    <col min="3" max="3" width="17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284</v>
      </c>
    </row>
    <row r="2" spans="1:6" ht="13.5" customHeight="1">
      <c r="B2" s="1"/>
      <c r="C2" s="1"/>
      <c r="D2" s="1"/>
    </row>
    <row r="3" spans="1:6" ht="23.25">
      <c r="A3" s="2" t="s">
        <v>352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353</v>
      </c>
      <c r="C11" s="36" t="s">
        <v>354</v>
      </c>
      <c r="D11" s="37">
        <v>2008</v>
      </c>
      <c r="E11" s="38">
        <v>234</v>
      </c>
      <c r="F11" s="51" t="s">
        <v>355</v>
      </c>
    </row>
    <row r="12" spans="1:6" ht="14.25" customHeight="1">
      <c r="A12" s="12">
        <f>+A11+1</f>
        <v>2</v>
      </c>
      <c r="B12" s="7" t="s">
        <v>356</v>
      </c>
      <c r="C12" s="7" t="s">
        <v>229</v>
      </c>
      <c r="D12" s="3">
        <v>2009</v>
      </c>
      <c r="E12" s="8">
        <v>281</v>
      </c>
      <c r="F12" s="65" t="s">
        <v>357</v>
      </c>
    </row>
    <row r="13" spans="1:6" ht="14.25" customHeight="1">
      <c r="A13" s="88">
        <v>3</v>
      </c>
      <c r="B13" s="71" t="s">
        <v>359</v>
      </c>
      <c r="C13" s="71" t="s">
        <v>6</v>
      </c>
      <c r="D13" s="89">
        <v>2010</v>
      </c>
      <c r="E13" s="72">
        <v>243</v>
      </c>
      <c r="F13" s="73" t="s">
        <v>358</v>
      </c>
    </row>
    <row r="14" spans="1:6" ht="14.25" customHeight="1">
      <c r="A14" s="88">
        <v>4</v>
      </c>
      <c r="B14" s="71" t="s">
        <v>26</v>
      </c>
      <c r="C14" s="71"/>
      <c r="D14" s="89">
        <v>2009</v>
      </c>
      <c r="E14" s="72">
        <v>172</v>
      </c>
      <c r="F14" s="73" t="s">
        <v>360</v>
      </c>
    </row>
    <row r="15" spans="1:6" ht="14.25" customHeight="1">
      <c r="A15" s="88">
        <v>5</v>
      </c>
      <c r="B15" s="71" t="s">
        <v>361</v>
      </c>
      <c r="C15" s="71" t="s">
        <v>1</v>
      </c>
      <c r="D15" s="89">
        <v>2009</v>
      </c>
      <c r="E15" s="72">
        <v>291</v>
      </c>
      <c r="F15" s="73" t="s">
        <v>362</v>
      </c>
    </row>
    <row r="16" spans="1:6" ht="14.25" customHeight="1">
      <c r="A16" s="88">
        <v>6</v>
      </c>
      <c r="B16" s="71" t="s">
        <v>363</v>
      </c>
      <c r="C16" s="71"/>
      <c r="D16" s="89">
        <v>2010</v>
      </c>
      <c r="E16" s="72">
        <v>280</v>
      </c>
      <c r="F16" s="73" t="s">
        <v>364</v>
      </c>
    </row>
    <row r="17" spans="1:6" ht="14.25" customHeight="1">
      <c r="A17" s="88">
        <v>7</v>
      </c>
      <c r="B17" s="71" t="s">
        <v>28</v>
      </c>
      <c r="C17" s="71"/>
      <c r="D17" s="89">
        <v>2010</v>
      </c>
      <c r="E17" s="72">
        <v>194</v>
      </c>
      <c r="F17" s="73" t="s">
        <v>365</v>
      </c>
    </row>
    <row r="18" spans="1:6" ht="14.25" customHeight="1" thickBot="1">
      <c r="A18" s="13">
        <v>8</v>
      </c>
      <c r="B18" s="14" t="s">
        <v>27</v>
      </c>
      <c r="C18" s="14" t="s">
        <v>1</v>
      </c>
      <c r="D18" s="17">
        <v>2010</v>
      </c>
      <c r="E18" s="18">
        <v>190</v>
      </c>
      <c r="F18" s="67" t="s">
        <v>366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6" sqref="H16"/>
    </sheetView>
  </sheetViews>
  <sheetFormatPr defaultRowHeight="12.75"/>
  <cols>
    <col min="2" max="2" width="20.85546875" customWidth="1"/>
    <col min="3" max="3" width="19.71093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257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256</v>
      </c>
      <c r="C11" s="36"/>
      <c r="D11" s="37">
        <v>2011</v>
      </c>
      <c r="E11" s="38">
        <v>40</v>
      </c>
      <c r="F11" s="51" t="s">
        <v>260</v>
      </c>
    </row>
    <row r="12" spans="1:6" ht="14.25" customHeight="1">
      <c r="A12" s="12">
        <f>+A11+1</f>
        <v>2</v>
      </c>
      <c r="B12" s="7" t="s">
        <v>258</v>
      </c>
      <c r="C12" s="7" t="s">
        <v>1</v>
      </c>
      <c r="D12" s="3">
        <v>2012</v>
      </c>
      <c r="E12" s="8">
        <v>287</v>
      </c>
      <c r="F12" s="65" t="s">
        <v>261</v>
      </c>
    </row>
    <row r="13" spans="1:6" ht="14.25" customHeight="1">
      <c r="A13" s="12">
        <f>+A12+1</f>
        <v>3</v>
      </c>
      <c r="B13" s="7" t="s">
        <v>259</v>
      </c>
      <c r="C13" s="7" t="s">
        <v>22</v>
      </c>
      <c r="D13" s="3">
        <v>2013</v>
      </c>
      <c r="E13" s="8">
        <v>261</v>
      </c>
      <c r="F13" s="65" t="s">
        <v>262</v>
      </c>
    </row>
    <row r="14" spans="1:6" ht="15">
      <c r="A14" s="12">
        <v>4</v>
      </c>
      <c r="B14" s="7" t="s">
        <v>29</v>
      </c>
      <c r="C14" s="7"/>
      <c r="D14" s="3">
        <v>2013</v>
      </c>
      <c r="E14" s="8">
        <v>284</v>
      </c>
      <c r="F14" s="65" t="s">
        <v>263</v>
      </c>
    </row>
    <row r="15" spans="1:6" ht="15.75" thickBot="1">
      <c r="A15" s="13">
        <v>5</v>
      </c>
      <c r="B15" s="14" t="s">
        <v>264</v>
      </c>
      <c r="C15" s="14" t="s">
        <v>6</v>
      </c>
      <c r="D15" s="17">
        <v>2013</v>
      </c>
      <c r="E15" s="18">
        <v>244</v>
      </c>
      <c r="F15" s="67" t="s">
        <v>265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24" sqref="D24"/>
    </sheetView>
  </sheetViews>
  <sheetFormatPr defaultRowHeight="12.75"/>
  <cols>
    <col min="2" max="2" width="18" customWidth="1"/>
    <col min="3" max="3" width="19.71093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284</v>
      </c>
    </row>
    <row r="2" spans="1:6" ht="13.5" customHeight="1">
      <c r="B2" s="1"/>
      <c r="C2" s="1"/>
      <c r="D2" s="1"/>
    </row>
    <row r="3" spans="1:6" ht="23.25">
      <c r="A3" s="2" t="s">
        <v>367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369</v>
      </c>
      <c r="C11" s="36"/>
      <c r="D11" s="37">
        <v>2011</v>
      </c>
      <c r="E11" s="38">
        <v>262</v>
      </c>
      <c r="F11" s="51" t="s">
        <v>368</v>
      </c>
    </row>
    <row r="12" spans="1:6" ht="15">
      <c r="A12" s="12">
        <f>+A11+1</f>
        <v>2</v>
      </c>
      <c r="B12" s="7" t="s">
        <v>371</v>
      </c>
      <c r="C12" s="7"/>
      <c r="D12" s="3">
        <v>2011</v>
      </c>
      <c r="E12" s="8">
        <v>181</v>
      </c>
      <c r="F12" s="65" t="s">
        <v>370</v>
      </c>
    </row>
    <row r="13" spans="1:6" ht="15">
      <c r="A13" s="12">
        <f>+A12+1</f>
        <v>3</v>
      </c>
      <c r="B13" s="7" t="s">
        <v>374</v>
      </c>
      <c r="C13" s="7"/>
      <c r="D13" s="3">
        <v>2012</v>
      </c>
      <c r="E13" s="8">
        <v>160</v>
      </c>
      <c r="F13" s="65" t="s">
        <v>373</v>
      </c>
    </row>
    <row r="14" spans="1:6" ht="15">
      <c r="A14" s="12">
        <v>4</v>
      </c>
      <c r="B14" s="7" t="s">
        <v>376</v>
      </c>
      <c r="C14" s="7"/>
      <c r="D14" s="3">
        <v>2013</v>
      </c>
      <c r="E14" s="8">
        <v>11</v>
      </c>
      <c r="F14" s="65" t="s">
        <v>375</v>
      </c>
    </row>
    <row r="15" spans="1:6" ht="15">
      <c r="A15" s="12">
        <v>5</v>
      </c>
      <c r="B15" s="7" t="s">
        <v>31</v>
      </c>
      <c r="C15" s="7" t="s">
        <v>1</v>
      </c>
      <c r="D15" s="3">
        <v>2011</v>
      </c>
      <c r="E15" s="8">
        <v>282</v>
      </c>
      <c r="F15" s="65" t="s">
        <v>377</v>
      </c>
    </row>
    <row r="16" spans="1:6" ht="15">
      <c r="A16" s="12">
        <v>6</v>
      </c>
      <c r="B16" s="7" t="s">
        <v>379</v>
      </c>
      <c r="C16" s="7"/>
      <c r="D16" s="3">
        <v>2012</v>
      </c>
      <c r="E16" s="8">
        <v>286</v>
      </c>
      <c r="F16" s="65" t="s">
        <v>378</v>
      </c>
    </row>
    <row r="17" spans="1:6" ht="15">
      <c r="A17" s="12">
        <v>7</v>
      </c>
      <c r="B17" s="7" t="s">
        <v>381</v>
      </c>
      <c r="C17" s="7" t="s">
        <v>22</v>
      </c>
      <c r="D17" s="3">
        <v>2013</v>
      </c>
      <c r="E17" s="8">
        <v>142</v>
      </c>
      <c r="F17" s="65" t="s">
        <v>380</v>
      </c>
    </row>
    <row r="18" spans="1:6" ht="15">
      <c r="A18" s="12">
        <v>8</v>
      </c>
      <c r="B18" s="7" t="s">
        <v>383</v>
      </c>
      <c r="C18" s="7"/>
      <c r="D18" s="3">
        <v>2012</v>
      </c>
      <c r="E18" s="8">
        <v>145</v>
      </c>
      <c r="F18" s="65" t="s">
        <v>382</v>
      </c>
    </row>
    <row r="19" spans="1:6" ht="15">
      <c r="A19" s="12">
        <v>9</v>
      </c>
      <c r="B19" s="7" t="s">
        <v>385</v>
      </c>
      <c r="C19" s="7"/>
      <c r="D19" s="3">
        <v>2014</v>
      </c>
      <c r="E19" s="8">
        <v>278</v>
      </c>
      <c r="F19" s="65" t="s">
        <v>384</v>
      </c>
    </row>
    <row r="20" spans="1:6" ht="15">
      <c r="A20" s="12">
        <v>10</v>
      </c>
      <c r="B20" s="7" t="s">
        <v>387</v>
      </c>
      <c r="C20" s="7" t="s">
        <v>1</v>
      </c>
      <c r="D20" s="3">
        <v>2014</v>
      </c>
      <c r="E20" s="8">
        <v>283</v>
      </c>
      <c r="F20" s="65" t="s">
        <v>386</v>
      </c>
    </row>
    <row r="21" spans="1:6" ht="15.75" thickBot="1">
      <c r="A21" s="13">
        <v>11</v>
      </c>
      <c r="B21" s="14" t="s">
        <v>389</v>
      </c>
      <c r="C21" s="14"/>
      <c r="D21" s="17">
        <v>2014</v>
      </c>
      <c r="E21" s="18">
        <v>188</v>
      </c>
      <c r="F21" s="67" t="s">
        <v>388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21" sqref="E21"/>
    </sheetView>
  </sheetViews>
  <sheetFormatPr defaultRowHeight="12.75"/>
  <cols>
    <col min="2" max="2" width="22.42578125" customWidth="1"/>
    <col min="3" max="3" width="28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54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50</v>
      </c>
      <c r="C11" s="36" t="s">
        <v>51</v>
      </c>
      <c r="D11" s="37">
        <v>2000</v>
      </c>
      <c r="E11" s="38">
        <v>170</v>
      </c>
      <c r="F11" s="52">
        <v>0.62152777777777779</v>
      </c>
    </row>
    <row r="12" spans="1:6" ht="14.25" customHeight="1">
      <c r="A12" s="12">
        <f>+A11+1</f>
        <v>2</v>
      </c>
      <c r="B12" s="7" t="s">
        <v>32</v>
      </c>
      <c r="C12" s="7" t="s">
        <v>6</v>
      </c>
      <c r="D12" s="3">
        <v>1999</v>
      </c>
      <c r="E12" s="8">
        <v>84</v>
      </c>
      <c r="F12" s="53">
        <v>0.6645833333333333</v>
      </c>
    </row>
    <row r="13" spans="1:6" ht="15.75" thickBot="1">
      <c r="A13" s="13">
        <f>+A12+1</f>
        <v>3</v>
      </c>
      <c r="B13" s="14" t="s">
        <v>52</v>
      </c>
      <c r="C13" s="14" t="s">
        <v>1</v>
      </c>
      <c r="D13" s="17"/>
      <c r="E13" s="18">
        <v>112</v>
      </c>
      <c r="F13" s="54">
        <v>0.67499999999999993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žáci st.</vt:lpstr>
      <vt:lpstr>žákyně st.</vt:lpstr>
      <vt:lpstr>žákyně ml.</vt:lpstr>
      <vt:lpstr>žáci ml.</vt:lpstr>
      <vt:lpstr>předžáci</vt:lpstr>
      <vt:lpstr>předžákyně</vt:lpstr>
      <vt:lpstr>holky do 5 let</vt:lpstr>
      <vt:lpstr>kluci do 5 let</vt:lpstr>
      <vt:lpstr>junioři</vt:lpstr>
      <vt:lpstr>juniorky</vt:lpstr>
      <vt:lpstr>muži</vt:lpstr>
      <vt:lpstr>ženy</vt:lpstr>
      <vt:lpstr>'žáci st.'!Oblast_tisku</vt:lpstr>
      <vt:lpstr>'žákyně ml.'!Oblast_tisku</vt:lpstr>
    </vt:vector>
  </TitlesOfParts>
  <Company>3PAS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3PAS</dc:creator>
  <cp:lastModifiedBy>Admin</cp:lastModifiedBy>
  <cp:lastPrinted>2013-10-10T18:40:47Z</cp:lastPrinted>
  <dcterms:created xsi:type="dcterms:W3CDTF">2013-10-07T13:59:15Z</dcterms:created>
  <dcterms:modified xsi:type="dcterms:W3CDTF">2016-10-18T08:30:34Z</dcterms:modified>
</cp:coreProperties>
</file>